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opf-kammermk\Desktop\"/>
    </mc:Choice>
  </mc:AlternateContent>
  <bookViews>
    <workbookView xWindow="0" yWindow="0" windowWidth="28800" windowHeight="12975" tabRatio="959"/>
  </bookViews>
  <sheets>
    <sheet name="Gliederung" sheetId="1" r:id="rId1"/>
    <sheet name="Änderungsdokumentation" sheetId="46" r:id="rId2"/>
    <sheet name="1.1" sheetId="2" r:id="rId3"/>
    <sheet name="1.2" sheetId="22" r:id="rId4"/>
    <sheet name="1.3" sheetId="23" r:id="rId5"/>
    <sheet name="1.4" sheetId="24" r:id="rId6"/>
    <sheet name="1.5" sheetId="26" r:id="rId7"/>
    <sheet name="2.1" sheetId="44" r:id="rId8"/>
    <sheet name="2.2" sheetId="28" r:id="rId9"/>
    <sheet name="2.3" sheetId="29" r:id="rId10"/>
    <sheet name="2.4" sheetId="30" r:id="rId11"/>
    <sheet name="2.4a" sheetId="47" r:id="rId12"/>
    <sheet name="2.5" sheetId="31" r:id="rId13"/>
    <sheet name="2.6" sheetId="32" r:id="rId14"/>
    <sheet name="2.7" sheetId="33" r:id="rId15"/>
    <sheet name="2.8" sheetId="34" r:id="rId16"/>
    <sheet name="2.9" sheetId="35" r:id="rId17"/>
    <sheet name="3.1" sheetId="36" r:id="rId18"/>
    <sheet name="3.2" sheetId="37" r:id="rId19"/>
    <sheet name="3.3" sheetId="38" r:id="rId20"/>
    <sheet name="3.4" sheetId="40" r:id="rId21"/>
    <sheet name="4.1" sheetId="41" r:id="rId22"/>
    <sheet name="4.2" sheetId="42" r:id="rId23"/>
    <sheet name="Zeitfenster" sheetId="45" r:id="rId24"/>
    <sheet name="Tabelle1" sheetId="43" r:id="rId25"/>
    <sheet name="Hinweise" sheetId="48" r:id="rId26"/>
  </sheets>
  <calcPr calcId="162913"/>
</workbook>
</file>

<file path=xl/calcChain.xml><?xml version="1.0" encoding="utf-8"?>
<calcChain xmlns="http://schemas.openxmlformats.org/spreadsheetml/2006/main">
  <c r="E1" i="22" l="1"/>
  <c r="F17" i="44" l="1"/>
  <c r="F17" i="28"/>
  <c r="F10" i="29"/>
  <c r="F11" i="47"/>
  <c r="F11" i="30"/>
  <c r="C2" i="47"/>
  <c r="C2" i="30"/>
  <c r="B23" i="31" l="1"/>
  <c r="C24" i="31"/>
  <c r="E24" i="31"/>
  <c r="F24" i="31"/>
  <c r="C27" i="31"/>
  <c r="E27" i="31"/>
  <c r="F27" i="31"/>
  <c r="G27" i="31"/>
  <c r="G35" i="31"/>
  <c r="G12" i="44"/>
  <c r="G6" i="44"/>
  <c r="F6" i="44"/>
  <c r="E6" i="44"/>
  <c r="C6" i="44"/>
  <c r="F3" i="44"/>
  <c r="E3" i="44"/>
  <c r="C3" i="44"/>
  <c r="G3" i="44" s="1"/>
  <c r="B2" i="44"/>
  <c r="G12" i="28"/>
  <c r="G6" i="28"/>
  <c r="F6" i="28"/>
  <c r="E6" i="28"/>
  <c r="C6" i="28"/>
  <c r="G3" i="28"/>
  <c r="F3" i="28"/>
  <c r="E3" i="28"/>
  <c r="C3" i="28"/>
  <c r="B2" i="28"/>
  <c r="G24" i="31" l="1"/>
</calcChain>
</file>

<file path=xl/comments1.xml><?xml version="1.0" encoding="utf-8"?>
<comments xmlns="http://schemas.openxmlformats.org/spreadsheetml/2006/main">
  <authors>
    <author>Bahlcke, Thomas (Reg Oberpfalz)</author>
  </authors>
  <commentList>
    <comment ref="B2" authorId="0" shapeId="0">
      <text>
        <r>
          <rPr>
            <b/>
            <sz val="9"/>
            <color indexed="81"/>
            <rFont val="Segoe UI"/>
            <family val="2"/>
          </rPr>
          <t>Bahlcke, Thomas (Reg Oberpfalz):</t>
        </r>
        <r>
          <rPr>
            <sz val="9"/>
            <color indexed="81"/>
            <rFont val="Segoe UI"/>
            <family val="2"/>
          </rPr>
          <t xml:space="preserve">
bei mehreren Objekten Formel erweitern
-auch die rechts folgenden!</t>
        </r>
      </text>
    </comment>
    <comment ref="B8" authorId="0" shapeId="0">
      <text>
        <r>
          <rPr>
            <b/>
            <sz val="9"/>
            <color indexed="81"/>
            <rFont val="Segoe UI"/>
            <family val="2"/>
          </rPr>
          <t>Bahlcke, Thomas (Reg Oberpfalz):</t>
        </r>
        <r>
          <rPr>
            <sz val="9"/>
            <color indexed="81"/>
            <rFont val="Segoe UI"/>
            <family val="2"/>
          </rPr>
          <t xml:space="preserve">
bei mehreren Objekten Tabellenblätter kopieren und unten einfügen</t>
        </r>
      </text>
    </comment>
  </commentList>
</comments>
</file>

<file path=xl/comments2.xml><?xml version="1.0" encoding="utf-8"?>
<comments xmlns="http://schemas.openxmlformats.org/spreadsheetml/2006/main">
  <authors>
    <author>Bahlcke, Thomas (Reg Oberpfalz)</author>
  </authors>
  <commentList>
    <comment ref="B2" authorId="0" shapeId="0">
      <text>
        <r>
          <rPr>
            <b/>
            <sz val="9"/>
            <color indexed="81"/>
            <rFont val="Segoe UI"/>
            <family val="2"/>
          </rPr>
          <t>Bahlcke, Thomas (Reg Oberpfalz):</t>
        </r>
        <r>
          <rPr>
            <sz val="9"/>
            <color indexed="81"/>
            <rFont val="Segoe UI"/>
            <family val="2"/>
          </rPr>
          <t xml:space="preserve">
bei mehreren Objekten Formel erweitern
-auch die rechts folgenden!</t>
        </r>
      </text>
    </comment>
    <comment ref="B8" authorId="0" shapeId="0">
      <text>
        <r>
          <rPr>
            <b/>
            <sz val="9"/>
            <color indexed="81"/>
            <rFont val="Segoe UI"/>
            <family val="2"/>
          </rPr>
          <t>Bahlcke, Thomas (Reg Oberpfalz):</t>
        </r>
        <r>
          <rPr>
            <sz val="9"/>
            <color indexed="81"/>
            <rFont val="Segoe UI"/>
            <family val="2"/>
          </rPr>
          <t xml:space="preserve">
bei mehreren Objekten Tabellenblätter kopieren und unten einfügen</t>
        </r>
      </text>
    </comment>
  </commentList>
</comments>
</file>

<file path=xl/comments3.xml><?xml version="1.0" encoding="utf-8"?>
<comments xmlns="http://schemas.openxmlformats.org/spreadsheetml/2006/main">
  <authors>
    <author>Bahlcke, Thomas (Reg Oberpfalz)</author>
  </authors>
  <commentList>
    <comment ref="B6" authorId="0" shapeId="0">
      <text>
        <r>
          <rPr>
            <b/>
            <sz val="9"/>
            <color indexed="81"/>
            <rFont val="Segoe UI"/>
            <family val="2"/>
          </rPr>
          <t>Bahlcke, Thomas (Reg Oberpfalz):</t>
        </r>
        <r>
          <rPr>
            <sz val="9"/>
            <color indexed="81"/>
            <rFont val="Segoe UI"/>
            <family val="2"/>
          </rPr>
          <t xml:space="preserve">
bei mehreren Objekten Tabellenblätter kopieren und unten einfügen</t>
        </r>
      </text>
    </comment>
  </commentList>
</comments>
</file>

<file path=xl/comments4.xml><?xml version="1.0" encoding="utf-8"?>
<comments xmlns="http://schemas.openxmlformats.org/spreadsheetml/2006/main">
  <authors>
    <author>Bahlcke, Thomas (Reg Oberpfalz)</author>
  </authors>
  <commentList>
    <comment ref="B6" authorId="0" shapeId="0">
      <text>
        <r>
          <rPr>
            <b/>
            <sz val="9"/>
            <color indexed="81"/>
            <rFont val="Segoe UI"/>
            <family val="2"/>
          </rPr>
          <t>Bahlcke, Thomas (Reg Oberpfalz):</t>
        </r>
        <r>
          <rPr>
            <sz val="9"/>
            <color indexed="81"/>
            <rFont val="Segoe UI"/>
            <family val="2"/>
          </rPr>
          <t xml:space="preserve">
bei mehreren Objekten Tabellenblätter kopieren und unten einfügen</t>
        </r>
      </text>
    </comment>
  </commentList>
</comments>
</file>

<file path=xl/comments5.xml><?xml version="1.0" encoding="utf-8"?>
<comments xmlns="http://schemas.openxmlformats.org/spreadsheetml/2006/main">
  <authors>
    <author>Bahlcke, Thomas (Reg Oberpfalz)</author>
  </authors>
  <commentList>
    <comment ref="B6" authorId="0" shapeId="0">
      <text>
        <r>
          <rPr>
            <b/>
            <sz val="9"/>
            <color indexed="81"/>
            <rFont val="Segoe UI"/>
            <family val="2"/>
          </rPr>
          <t>Bahlcke, Thomas (Reg Oberpfalz):</t>
        </r>
        <r>
          <rPr>
            <sz val="9"/>
            <color indexed="81"/>
            <rFont val="Segoe UI"/>
            <family val="2"/>
          </rPr>
          <t xml:space="preserve">
bei mehreren Objekten Tabellenblätter kopieren und unten einfügen</t>
        </r>
      </text>
    </comment>
  </commentList>
</comments>
</file>

<file path=xl/comments6.xml><?xml version="1.0" encoding="utf-8"?>
<comments xmlns="http://schemas.openxmlformats.org/spreadsheetml/2006/main">
  <authors>
    <author>Bahlcke, Thomas (Reg Oberpfalz)</author>
  </authors>
  <commentList>
    <comment ref="B31" authorId="0" shapeId="0">
      <text>
        <r>
          <rPr>
            <b/>
            <sz val="9"/>
            <color indexed="81"/>
            <rFont val="Segoe UI"/>
            <family val="2"/>
          </rPr>
          <t>Bahlcke, Thomas (Reg Oberpfalz):</t>
        </r>
        <r>
          <rPr>
            <sz val="9"/>
            <color indexed="81"/>
            <rFont val="Segoe UI"/>
            <family val="2"/>
          </rPr>
          <t xml:space="preserve">
bei mehreren Objekten kopieren und unten einfügen
Bei Einzelobjekten Namen des Betroffenen einfügen
</t>
        </r>
      </text>
    </comment>
  </commentList>
</comments>
</file>

<file path=xl/sharedStrings.xml><?xml version="1.0" encoding="utf-8"?>
<sst xmlns="http://schemas.openxmlformats.org/spreadsheetml/2006/main" count="1182" uniqueCount="620">
  <si>
    <t>1. Infrastruktur</t>
  </si>
  <si>
    <t>2. besondere Objekte</t>
  </si>
  <si>
    <t>3. Versorgungsstruktur</t>
  </si>
  <si>
    <t xml:space="preserve">4. Verwaltung/Führung </t>
  </si>
  <si>
    <t>1.1 Verkehr</t>
  </si>
  <si>
    <t xml:space="preserve">1.2 Wasserversorgung </t>
  </si>
  <si>
    <t>1.4 Fernwärme</t>
  </si>
  <si>
    <t>2.1 Altenheime</t>
  </si>
  <si>
    <t>2.2 Pflegeheime</t>
  </si>
  <si>
    <t>2.3 Kindergärten/-krippen</t>
  </si>
  <si>
    <t>3.1 Tankstellen</t>
  </si>
  <si>
    <t>3.3 Supermärkte</t>
  </si>
  <si>
    <t>3.4 Notunterkünfte</t>
  </si>
  <si>
    <t>4.1 Gemeindeverwaltung</t>
  </si>
  <si>
    <t>4.2 BOS</t>
  </si>
  <si>
    <t>Maßnahmen</t>
  </si>
  <si>
    <t>relevant</t>
  </si>
  <si>
    <t>Zuständigkeit</t>
  </si>
  <si>
    <t xml:space="preserve">   1.2.1 Trinkwasser</t>
  </si>
  <si>
    <t xml:space="preserve">   1.2.2 Löschwasser</t>
  </si>
  <si>
    <t>1.2.1 Trinkwasser</t>
  </si>
  <si>
    <t>1.1.1 Ampeln</t>
  </si>
  <si>
    <t>1.1.2. Bahnübergänge</t>
  </si>
  <si>
    <t xml:space="preserve">   1.1.1 Ampeln</t>
  </si>
  <si>
    <t>Verkehrschaos</t>
  </si>
  <si>
    <t xml:space="preserve">   3.1.3 Nachschub</t>
  </si>
  <si>
    <t xml:space="preserve">   3.1.2 Bezahlfähigkeit</t>
  </si>
  <si>
    <t>3.2. Bargeldversorgung</t>
  </si>
  <si>
    <t xml:space="preserve">   3.4.2 Shuttleservice</t>
  </si>
  <si>
    <t xml:space="preserve">   3.4.3 Ausstattung</t>
  </si>
  <si>
    <t xml:space="preserve">   3.1.1 Betriebsfähigkeit (Pumpen)</t>
  </si>
  <si>
    <t>2.2.2 Versorgung Bewohner</t>
  </si>
  <si>
    <t xml:space="preserve">   3.4.1 mögliche Objekte</t>
  </si>
  <si>
    <t xml:space="preserve">   4.2.2 Feuerwehr</t>
  </si>
  <si>
    <t xml:space="preserve">   4.1.2 Aufrechterhaltung Betrieb</t>
  </si>
  <si>
    <t xml:space="preserve">   4.1.3 Bevölkerungsinformation</t>
  </si>
  <si>
    <t xml:space="preserve">   4.1.4 Anlaufstelle (Leuchtinsel)</t>
  </si>
  <si>
    <t xml:space="preserve">   4.1.1 Krisenstab/Führungsstruktur</t>
  </si>
  <si>
    <t xml:space="preserve">   4.2.1 Funkversorgung/ Kommunikation</t>
  </si>
  <si>
    <t>2.4 Schulen</t>
  </si>
  <si>
    <t>2.5 gefährdete Personen</t>
  </si>
  <si>
    <t xml:space="preserve">   2.5.1 Fahrstuhlbenutzer</t>
  </si>
  <si>
    <t>2.6 Tierhaltung</t>
  </si>
  <si>
    <t xml:space="preserve">   2.6.1 Milchproduktion</t>
  </si>
  <si>
    <t xml:space="preserve">   2.6.2 Versorgung Tiere (Wasser/Futter)</t>
  </si>
  <si>
    <t xml:space="preserve">   2.6.3 technische Infrastruktur Ställe</t>
  </si>
  <si>
    <t>2.7 Gewerbebetriebe</t>
  </si>
  <si>
    <t>2.8. lebensmittelverarbeitende Betriebe</t>
  </si>
  <si>
    <t xml:space="preserve">   2.8.1 Lebensmittel</t>
  </si>
  <si>
    <t xml:space="preserve">   2.8.2 Kühlanlagen</t>
  </si>
  <si>
    <t>2.9 medizinische Versorgung</t>
  </si>
  <si>
    <t>mögliche Auswirkungen</t>
  </si>
  <si>
    <t>Beschreibung</t>
  </si>
  <si>
    <t>ab einer Dauer von X Std</t>
  </si>
  <si>
    <t>1.2.2 Löschwasser</t>
  </si>
  <si>
    <t>2.3.2 Versorgung Kinder</t>
  </si>
  <si>
    <t>2.4.2 Versorgung Kinder/Jugendliche</t>
  </si>
  <si>
    <t>2.5.1 Fahrstuhlbenutzer</t>
  </si>
  <si>
    <t>2.6.1 Milchproduktion</t>
  </si>
  <si>
    <t>2.6.2 Versorgung Tiere (Futter/Wasser)</t>
  </si>
  <si>
    <t>2.6.3 technische Infrastruktur Ställe</t>
  </si>
  <si>
    <t>2.8.1 Lebensmittel</t>
  </si>
  <si>
    <t>2.8.2 Kühlanlagen</t>
  </si>
  <si>
    <t xml:space="preserve">   2.9.1 Krankenhäuser</t>
  </si>
  <si>
    <t xml:space="preserve">   2.9.2 Arztpraxen</t>
  </si>
  <si>
    <t xml:space="preserve">   2.9.3 Apotheken</t>
  </si>
  <si>
    <t>2.9.1 Krankenhäuser</t>
  </si>
  <si>
    <t>2.9.2 Arztpraxen</t>
  </si>
  <si>
    <t>2.9.3 Apotheken</t>
  </si>
  <si>
    <t>3.1.1 Betriebsfähigkeit (Pumpen)</t>
  </si>
  <si>
    <t>3.1.2 Bezahlfähigkeit</t>
  </si>
  <si>
    <t>3.1.3 Nachschub</t>
  </si>
  <si>
    <t>3.4.1 mögliche Objekte</t>
  </si>
  <si>
    <t>3.4.2 Shuttleservice</t>
  </si>
  <si>
    <t>3.4.3 Ausstattung</t>
  </si>
  <si>
    <t>4.1.1 Krisenstab/Führungsstruktur</t>
  </si>
  <si>
    <t>4.1.2 Aufrechterhaltung Betrieb</t>
  </si>
  <si>
    <t>4.1.3 Bevölkerungsinformation</t>
  </si>
  <si>
    <t>4.1.4 Anlaufstelle (Leuchtinsel)</t>
  </si>
  <si>
    <t>4.2.1 Funkversorgung/Kommunikation</t>
  </si>
  <si>
    <t>4.2.2 Feuerwehr</t>
  </si>
  <si>
    <t>4.2.3 Rettungsdienste</t>
  </si>
  <si>
    <t>0-2 h</t>
  </si>
  <si>
    <t>2-8 h</t>
  </si>
  <si>
    <t>8-24 h</t>
  </si>
  <si>
    <t>&gt; 24 h</t>
  </si>
  <si>
    <t xml:space="preserve">Abfall Wasserdruck </t>
  </si>
  <si>
    <t>Ausfall Pumpen ohne NSV</t>
  </si>
  <si>
    <t>1.3 Abwasserentsorgung</t>
  </si>
  <si>
    <t>Verstopfung Kanalnetz</t>
  </si>
  <si>
    <t>Kein Öffnen/Schließen Schleusentore möglich</t>
  </si>
  <si>
    <t>Ausfall Hebewerk</t>
  </si>
  <si>
    <t>Ausfall Heizung/Kühlung</t>
  </si>
  <si>
    <t>Ausfall Küche</t>
  </si>
  <si>
    <t>Ausfall Toiletten</t>
  </si>
  <si>
    <t>Ausfall Schließsysteme</t>
  </si>
  <si>
    <t>2.2.3 erhöhter Betreuungsbedarf</t>
  </si>
  <si>
    <t>2.3.3 erhöhter Betreuungsbedarf</t>
  </si>
  <si>
    <t>2.4.3 erhöhter Betreuungsbedarf</t>
  </si>
  <si>
    <t>Störung Brandmeldeanlage</t>
  </si>
  <si>
    <t>Ausfall Fahrstuhlnotruf</t>
  </si>
  <si>
    <t>Probleme beim Melken</t>
  </si>
  <si>
    <t>Ausfall Kühlung Milchtank</t>
  </si>
  <si>
    <t xml:space="preserve">Ausfall Wasserversorgung </t>
  </si>
  <si>
    <t>Ausfall Heiztechnik</t>
  </si>
  <si>
    <t>Ausfall Lüftung</t>
  </si>
  <si>
    <t>Ausfall Beleuchtung</t>
  </si>
  <si>
    <t>Keine Herstellung von Lebensmittel ( Backwaren, …)</t>
  </si>
  <si>
    <t>Ausfall Kühlanlagen, Verderb Lebensmittel</t>
  </si>
  <si>
    <t>Ausfall Behandlungsgeräte</t>
  </si>
  <si>
    <t>fehlende Kraftstoffreserven</t>
  </si>
  <si>
    <t>Probleme Einhaltung Hygiene</t>
  </si>
  <si>
    <t>Ausfall Förderpumpen</t>
  </si>
  <si>
    <t>Ausfall Kontrolleinrichtungen</t>
  </si>
  <si>
    <t>Ausfall Kasse</t>
  </si>
  <si>
    <t>Ausfall bargeldloses Zahlen</t>
  </si>
  <si>
    <t>fehlender Nachschub --&gt; Staubildung vor Tankstelle</t>
  </si>
  <si>
    <t>Probleme mit Bezugsscheinen</t>
  </si>
  <si>
    <t>Ausfall Geldautomaten</t>
  </si>
  <si>
    <t>Plünderungen</t>
  </si>
  <si>
    <t>Verderb Lebensmittel</t>
  </si>
  <si>
    <t>Ausfall Relaisstationen (Analog)</t>
  </si>
  <si>
    <t>Ausfall Relaisstationen (Digital)</t>
  </si>
  <si>
    <t>Treibstoffmangel NSV</t>
  </si>
  <si>
    <t>Gerätehaus ohne Stromversorgung</t>
  </si>
  <si>
    <t>Rettungswache ohne Stromversorgung</t>
  </si>
  <si>
    <t>Ausfall Funk</t>
  </si>
  <si>
    <t>Unfälle Zug - Kraftfahrzeug</t>
  </si>
  <si>
    <t>Staubildung</t>
  </si>
  <si>
    <t>Speicheranlagen können nicht mehr befüllt werden</t>
  </si>
  <si>
    <t>nein</t>
  </si>
  <si>
    <t xml:space="preserve">ja </t>
  </si>
  <si>
    <t>Ausfall elektronische Fütterung</t>
  </si>
  <si>
    <t>sofort</t>
  </si>
  <si>
    <t>vermehrte Verkehrsunfälle</t>
  </si>
  <si>
    <t>Konkurrenz Löschwasser - Trinkwasser</t>
  </si>
  <si>
    <t xml:space="preserve">Ausfall Fernwärme zu betroffenen Objekten </t>
  </si>
  <si>
    <t>Ausfall NSV</t>
  </si>
  <si>
    <t>Keine Verarbeitung von Lebensmittel</t>
  </si>
  <si>
    <t>Ausfall elektrische Sirenen</t>
  </si>
  <si>
    <t>Ausfall Funk, Fernsehen</t>
  </si>
  <si>
    <t>Probleme bei Gas-Tankstellen (CNG, Wasserstoff, …)</t>
  </si>
  <si>
    <t>fehlendes Personal</t>
  </si>
  <si>
    <t>Kapazitätsprobleme der NSV</t>
  </si>
  <si>
    <t>Ausfall nicht ersatzstromgepufferter Druckerhöhungsanlagen</t>
  </si>
  <si>
    <t>Ausfall Wasserversorgung in ländlichen Bereichen</t>
  </si>
  <si>
    <t>Ausfall Batterie gepufferter Betriebstelefonanlagen</t>
  </si>
  <si>
    <t>Ausfall Batterie gepufferter Überwachungseinrichtungen</t>
  </si>
  <si>
    <t>Ausfall Pumpen Regenüberlaufbecken</t>
  </si>
  <si>
    <t>Ausfall Pumpen  Kanalisation / Hebewerke</t>
  </si>
  <si>
    <t>Ausfall Prozessleitsystem</t>
  </si>
  <si>
    <t>Ausfall externer Kommunikationsnetze</t>
  </si>
  <si>
    <t>Stadtentwässerung/Kanal</t>
  </si>
  <si>
    <t xml:space="preserve">Ausfall mechanische Reinigung </t>
  </si>
  <si>
    <t xml:space="preserve">Ausfall Verdichter  und Belüftungsanlage </t>
  </si>
  <si>
    <t xml:space="preserve">Störung biologische Reinigung </t>
  </si>
  <si>
    <t xml:space="preserve">Ausfall Filtration </t>
  </si>
  <si>
    <t>Störung/Ausfall BHKW</t>
  </si>
  <si>
    <t>Kläranlage</t>
  </si>
  <si>
    <t>Ausfall Monitoring / Überwachung</t>
  </si>
  <si>
    <t>Grenzwertüberschreitungen</t>
  </si>
  <si>
    <t>Wiederanfahren  biologische Reinigungsstufe problematisch</t>
  </si>
  <si>
    <t>Seuchengefahr/Hygieneprobleme</t>
  </si>
  <si>
    <t>Ausfall Kühlwasserpumpen</t>
  </si>
  <si>
    <t>Schlammverbrennung</t>
  </si>
  <si>
    <t>Störung Faulungssteuerung</t>
  </si>
  <si>
    <t xml:space="preserve">Ausfall Heizungsanlagen </t>
  </si>
  <si>
    <t>Ausfall Sicherheitstüren/Schließsystem</t>
  </si>
  <si>
    <t>Ausfall/Störung Kommunikationsnetz</t>
  </si>
  <si>
    <t>erhöhte Brandgefahr wg. Kerzen</t>
  </si>
  <si>
    <t>Ausfall Beatmungsplätze</t>
  </si>
  <si>
    <t>Ausfall Lagerungshilfen</t>
  </si>
  <si>
    <t>Folgeschäden an Gebäuden</t>
  </si>
  <si>
    <t>Folgeschäden technische Infrastruktur</t>
  </si>
  <si>
    <t>Ausfall Kühlung Leichen</t>
  </si>
  <si>
    <t>Ausfall Aufzüge</t>
  </si>
  <si>
    <t>Ausfall Treppenlifter</t>
  </si>
  <si>
    <t>Ausfall/Störung Warmwassersystem</t>
  </si>
  <si>
    <t>Ausfall Küche/Fremdküchen</t>
  </si>
  <si>
    <t>Störung Hausarztprobleme wg. Kommunikation</t>
  </si>
  <si>
    <t xml:space="preserve">Störung Notfallversorgung </t>
  </si>
  <si>
    <t>Ausfall Wasserversorgung</t>
  </si>
  <si>
    <t>Ausfall Wäscherei</t>
  </si>
  <si>
    <t>Ausfall Geschirrreinigung</t>
  </si>
  <si>
    <t>Engpässe Medikamente</t>
  </si>
  <si>
    <t>Engpässe Lebensmittelversorgung</t>
  </si>
  <si>
    <t>Engpässe Frischwäsche</t>
  </si>
  <si>
    <t>Engpässe Verbrauchsmittel (Hygieneartikel, …)</t>
  </si>
  <si>
    <t>Verunsicherung Patienten</t>
  </si>
  <si>
    <t>Erhöhte Gefahr Eigen- und Fremdverletzung</t>
  </si>
  <si>
    <t>Zusatzbelastung für das Personal</t>
  </si>
  <si>
    <t>Erhöhter Personalbedarf</t>
  </si>
  <si>
    <t>Störung strukturierter Tagesablauf</t>
  </si>
  <si>
    <t>Stürze (wg. Beleuchtung)</t>
  </si>
  <si>
    <t>Verhaltensänderung der Patienten</t>
  </si>
  <si>
    <t>Bereitstellung Personal</t>
  </si>
  <si>
    <t>eingeschränkte Hausreinigung</t>
  </si>
  <si>
    <t>eingeschränkte Verwaltungstätigkeiten</t>
  </si>
  <si>
    <t>Verunsicherung Kinder</t>
  </si>
  <si>
    <t>Zusatzbelastung Personal</t>
  </si>
  <si>
    <t>Verhaltensänderung Kinder</t>
  </si>
  <si>
    <t>Ausfall/Störung Warmwasserversorgung</t>
  </si>
  <si>
    <t>Ausfall Warmwassererzeugung</t>
  </si>
  <si>
    <t>Verunsicherung Kinder/Jugendliche</t>
  </si>
  <si>
    <t>Ausfall Kommunikationsnetz</t>
  </si>
  <si>
    <t>Ausfall Beatmungsgeräte</t>
  </si>
  <si>
    <t>Ausfall Geräte zur Heimdialyse</t>
  </si>
  <si>
    <t>Erhöhte Brandgefahr (Kerzen)</t>
  </si>
  <si>
    <t>Ausfall /Störung Warmwasserversorgung</t>
  </si>
  <si>
    <t>Ausfall Hausarztversorgung</t>
  </si>
  <si>
    <t>Störung Notfallversorgung</t>
  </si>
  <si>
    <t>Verunsicherung/Panik Patienten</t>
  </si>
  <si>
    <t>Ausfall Klimaanlagen</t>
  </si>
  <si>
    <t>Ausfall Heizungsanlagen</t>
  </si>
  <si>
    <t>Ausfall Trinkwasserversorgung</t>
  </si>
  <si>
    <t>Probleme bei Nahrungsmittelzubereitung</t>
  </si>
  <si>
    <t>Versorgungsengpässe Insulin</t>
  </si>
  <si>
    <t>Versorgungsengpässe Medikamente</t>
  </si>
  <si>
    <t>Versorgungsengpässe Verbrauchsmaterialien</t>
  </si>
  <si>
    <t>Ausfall Kommunikationsnetze</t>
  </si>
  <si>
    <t>Kapazitätsprobleme NSV</t>
  </si>
  <si>
    <t>Probleme bei Umstellung auf NSV</t>
  </si>
  <si>
    <t>Einhaltung von Standards problematisch</t>
  </si>
  <si>
    <t>Erhöhtes Patientenaufkommen</t>
  </si>
  <si>
    <t>Anfragen von Angehörigen</t>
  </si>
  <si>
    <t>Einschränkung Verwaltungstätigkeiten</t>
  </si>
  <si>
    <t>Ausfall NSV wg. Kraftstoff</t>
  </si>
  <si>
    <t>Ausfall medizinisches Gerät (Diagnose)</t>
  </si>
  <si>
    <t>Ausfall medizinisches Gerät (Behandlung)</t>
  </si>
  <si>
    <t>Ausfall Kühlungsanlagen (Arzneimittel)</t>
  </si>
  <si>
    <t>Ausfall OP-Heizung</t>
  </si>
  <si>
    <t>Ausfall Klimaanlage</t>
  </si>
  <si>
    <t>Ausfall allgemeine Wärmeversorgung</t>
  </si>
  <si>
    <t>Ausfall Aufzug</t>
  </si>
  <si>
    <t>Ausfall Labore</t>
  </si>
  <si>
    <t>Ausfall Sterilisationseinrichtungen</t>
  </si>
  <si>
    <t>Ausfall Patientennotrufsystem</t>
  </si>
  <si>
    <t>Ausfall Sanitäranlagen</t>
  </si>
  <si>
    <t>Treibstoffmangel</t>
  </si>
  <si>
    <t>Probleme Personalbereitstellung</t>
  </si>
  <si>
    <t>Zusätzliches Aufkommen Nichterkrankter</t>
  </si>
  <si>
    <t>Ausfall Diagnosegeräte</t>
  </si>
  <si>
    <t>Ausfall Kühlanlagen</t>
  </si>
  <si>
    <t>Probleme Einhaltung Hygienestandards</t>
  </si>
  <si>
    <t>Ausfall Sicherheitstüren/Schließsysteme</t>
  </si>
  <si>
    <t>Engpässe Medikamente/Verbrauchsmaterial</t>
  </si>
  <si>
    <t xml:space="preserve">Ausfall Kühlungsanlagen </t>
  </si>
  <si>
    <t>Ausfall von mobilen Relaisstationen</t>
  </si>
  <si>
    <t>Verhaltensänderung Kinder/Jugendliche</t>
  </si>
  <si>
    <t>Treibstoffmangel Fahrzeuge</t>
  </si>
  <si>
    <t>Höhere Anzahl an Unfällen</t>
  </si>
  <si>
    <t>Kein Überblick Pflegebedürftige in häuslicher Pflege</t>
  </si>
  <si>
    <t>Ausfall Futtermischanlagen</t>
  </si>
  <si>
    <t>Gefährliche Industriebetriebe</t>
  </si>
  <si>
    <t>Keine Medikamentenherstellung</t>
  </si>
  <si>
    <t>fehlende Unterkünfte</t>
  </si>
  <si>
    <t>zwingender Anlaufpunkt für Bevölkerung notwendig</t>
  </si>
  <si>
    <t>Treibstoffversorgung</t>
  </si>
  <si>
    <t>medizinische Notfallversorgung</t>
  </si>
  <si>
    <t>2.5.2 häusliche Pflege/Hausnotrufe</t>
  </si>
  <si>
    <t xml:space="preserve">   2.5.2 häusliche Pflege/Hausnotrufe</t>
  </si>
  <si>
    <t>Nr.</t>
  </si>
  <si>
    <t>1.1.1.1</t>
  </si>
  <si>
    <t>1.1.1.2</t>
  </si>
  <si>
    <t>1.1.1.3</t>
  </si>
  <si>
    <t>1.1.2.1</t>
  </si>
  <si>
    <t>1.1.2.2</t>
  </si>
  <si>
    <t>1.2.1.1</t>
  </si>
  <si>
    <t>1.2.1.2</t>
  </si>
  <si>
    <t>1.2.1.3</t>
  </si>
  <si>
    <t>1.2.1.4</t>
  </si>
  <si>
    <t>1.2.1.5</t>
  </si>
  <si>
    <t>1.2.1.6</t>
  </si>
  <si>
    <t>1.2.1.7</t>
  </si>
  <si>
    <t>1.2.1.8</t>
  </si>
  <si>
    <t>1.2.1.9</t>
  </si>
  <si>
    <t>1.2.1.10</t>
  </si>
  <si>
    <t>1.2.2.1</t>
  </si>
  <si>
    <t>1.3.1</t>
  </si>
  <si>
    <t>1.3.2</t>
  </si>
  <si>
    <t>1.3.3</t>
  </si>
  <si>
    <t>1.3.4</t>
  </si>
  <si>
    <t>1.3.5</t>
  </si>
  <si>
    <t>1.3.6</t>
  </si>
  <si>
    <t>1.3.7</t>
  </si>
  <si>
    <t>1.3.8</t>
  </si>
  <si>
    <t>1.3.9</t>
  </si>
  <si>
    <t>1.3.10</t>
  </si>
  <si>
    <t>1.3.11</t>
  </si>
  <si>
    <t>1.3.12</t>
  </si>
  <si>
    <t>1.3.13</t>
  </si>
  <si>
    <t>1.3.14</t>
  </si>
  <si>
    <t>1.3.15</t>
  </si>
  <si>
    <t>1.3.16</t>
  </si>
  <si>
    <t>1.3.17</t>
  </si>
  <si>
    <t>1.3.18</t>
  </si>
  <si>
    <t>1.3.19</t>
  </si>
  <si>
    <t>1.3.20</t>
  </si>
  <si>
    <t>1.4.1</t>
  </si>
  <si>
    <t>1.4.2</t>
  </si>
  <si>
    <t>1.5.1</t>
  </si>
  <si>
    <t>1.5.2</t>
  </si>
  <si>
    <t>1.5.3</t>
  </si>
  <si>
    <t>1.5.4</t>
  </si>
  <si>
    <t>2.2.1.1</t>
  </si>
  <si>
    <t>2.2.1.2</t>
  </si>
  <si>
    <t>2.2.1.3</t>
  </si>
  <si>
    <t>2.2.1.4</t>
  </si>
  <si>
    <t>2.2.1.5</t>
  </si>
  <si>
    <t>2.2.1.6</t>
  </si>
  <si>
    <t>2.2.1.7</t>
  </si>
  <si>
    <t>2.2.1.8</t>
  </si>
  <si>
    <t>2.2.1.9</t>
  </si>
  <si>
    <t>2.2.1.10</t>
  </si>
  <si>
    <t>2.2.1.11</t>
  </si>
  <si>
    <t>2.2.1.12</t>
  </si>
  <si>
    <t>2.2.1.13</t>
  </si>
  <si>
    <t>2.2.1.14</t>
  </si>
  <si>
    <t>2.2.2.1</t>
  </si>
  <si>
    <t>2.2.2.2</t>
  </si>
  <si>
    <t>2.2.2.3</t>
  </si>
  <si>
    <t>2.2.2.4</t>
  </si>
  <si>
    <t>2.2.2.5</t>
  </si>
  <si>
    <t>2.2.2.6</t>
  </si>
  <si>
    <t>2.2.2.7</t>
  </si>
  <si>
    <t>2.2.2.8</t>
  </si>
  <si>
    <t>2.2.2.9</t>
  </si>
  <si>
    <t>2.2.2.10</t>
  </si>
  <si>
    <t>2.2.2.11</t>
  </si>
  <si>
    <t>2.2.3.1</t>
  </si>
  <si>
    <t>2.2.3.2</t>
  </si>
  <si>
    <t>2.2.3.3</t>
  </si>
  <si>
    <t>2.2.3.4</t>
  </si>
  <si>
    <t>2.2.3.5</t>
  </si>
  <si>
    <t>2.2.3.6</t>
  </si>
  <si>
    <t>2.2.3.7</t>
  </si>
  <si>
    <t>2.2.3.8</t>
  </si>
  <si>
    <t>2.2.3.9</t>
  </si>
  <si>
    <t>2.2.3.10</t>
  </si>
  <si>
    <t>2.2.3.11</t>
  </si>
  <si>
    <t>2.3.1.1</t>
  </si>
  <si>
    <t>2.3.1.2</t>
  </si>
  <si>
    <t>2.3.1.3</t>
  </si>
  <si>
    <t>2.3.1.4</t>
  </si>
  <si>
    <t>2.3.2.1</t>
  </si>
  <si>
    <t>2.3.2.2</t>
  </si>
  <si>
    <t>2.3.2.3</t>
  </si>
  <si>
    <t>2.3.3.1</t>
  </si>
  <si>
    <t>2.3.3.2</t>
  </si>
  <si>
    <t>2.3.3.3</t>
  </si>
  <si>
    <t>2.3.3.4</t>
  </si>
  <si>
    <t>2.3.3.5</t>
  </si>
  <si>
    <t>2.4.1.1</t>
  </si>
  <si>
    <t>2.4.1.2</t>
  </si>
  <si>
    <t>2.4.1.3</t>
  </si>
  <si>
    <t>2.4.1.4</t>
  </si>
  <si>
    <t>2.4.2.1</t>
  </si>
  <si>
    <t>2.4.2.2</t>
  </si>
  <si>
    <t>2.4.2.3</t>
  </si>
  <si>
    <t>2.4.3.1</t>
  </si>
  <si>
    <t>2.4.3.2</t>
  </si>
  <si>
    <t>2.4.3.3</t>
  </si>
  <si>
    <t>2.4.3.4</t>
  </si>
  <si>
    <t>2.4.3.5</t>
  </si>
  <si>
    <t>2.5.2.1</t>
  </si>
  <si>
    <t>2.5.2.2</t>
  </si>
  <si>
    <t>2.5.2.3</t>
  </si>
  <si>
    <t>2.5.2.4</t>
  </si>
  <si>
    <t>2.5.2.5</t>
  </si>
  <si>
    <t>2.5.2.6</t>
  </si>
  <si>
    <t>2.5.2.7</t>
  </si>
  <si>
    <t>2.5.2.8</t>
  </si>
  <si>
    <t>2.5.2.9</t>
  </si>
  <si>
    <t>2.5.2.10</t>
  </si>
  <si>
    <t>2.5.2.11</t>
  </si>
  <si>
    <t>2.5.2.12</t>
  </si>
  <si>
    <t>2.5.2.13</t>
  </si>
  <si>
    <t>2.5.2.14</t>
  </si>
  <si>
    <t>2.5.2.15</t>
  </si>
  <si>
    <t>2.5.2.16</t>
  </si>
  <si>
    <t>2.5.2.17</t>
  </si>
  <si>
    <t>2.5.2.18</t>
  </si>
  <si>
    <t>2.5.2.19</t>
  </si>
  <si>
    <t>2.5.2.20</t>
  </si>
  <si>
    <t>2.5.2.21</t>
  </si>
  <si>
    <t>2.5.2.22</t>
  </si>
  <si>
    <t>2.5.2.23</t>
  </si>
  <si>
    <t>2.5.2.24</t>
  </si>
  <si>
    <t>2.6.1.1</t>
  </si>
  <si>
    <t>2.6.1.2</t>
  </si>
  <si>
    <t>2.6.2.1</t>
  </si>
  <si>
    <t>2.6.2.2</t>
  </si>
  <si>
    <t>2.6.2.3</t>
  </si>
  <si>
    <t>2.6.3.1</t>
  </si>
  <si>
    <t>2.6.3.2</t>
  </si>
  <si>
    <t>2.6.3.3</t>
  </si>
  <si>
    <t>2.7.1.1</t>
  </si>
  <si>
    <t>2.7.1.2</t>
  </si>
  <si>
    <t>2.8.1.1</t>
  </si>
  <si>
    <t>2.8.1.2</t>
  </si>
  <si>
    <t>2.8.2.1</t>
  </si>
  <si>
    <t>2.8.2.2</t>
  </si>
  <si>
    <t>2.9.1.1</t>
  </si>
  <si>
    <t>2.9.1.2</t>
  </si>
  <si>
    <t>2.9.1.3</t>
  </si>
  <si>
    <t>2.9.1.4</t>
  </si>
  <si>
    <t>2.9.1.5</t>
  </si>
  <si>
    <t>2.9.1.6</t>
  </si>
  <si>
    <t>2.9.1.7</t>
  </si>
  <si>
    <t>2.9.1.8</t>
  </si>
  <si>
    <t>2.9.1.9</t>
  </si>
  <si>
    <t>2.9.1.10</t>
  </si>
  <si>
    <t>2.9.1.11</t>
  </si>
  <si>
    <t>2.9.1.12</t>
  </si>
  <si>
    <t>2.9.1.13</t>
  </si>
  <si>
    <t>2.9.1.14</t>
  </si>
  <si>
    <t>2.9.1.15</t>
  </si>
  <si>
    <t>2.9.1.16</t>
  </si>
  <si>
    <t>2.9.1.17</t>
  </si>
  <si>
    <t>2.9.1.18</t>
  </si>
  <si>
    <t>2.9.1.19</t>
  </si>
  <si>
    <t>2.9.1.20</t>
  </si>
  <si>
    <t>2.9.1.21</t>
  </si>
  <si>
    <t>2.9.1.22</t>
  </si>
  <si>
    <t>2.9.1.23</t>
  </si>
  <si>
    <t>2.9.1.24</t>
  </si>
  <si>
    <t>2.9.1.25</t>
  </si>
  <si>
    <t>2.9.1.26</t>
  </si>
  <si>
    <t>2.9.1.27</t>
  </si>
  <si>
    <t>2.9.1.28</t>
  </si>
  <si>
    <t>2.9.1.29</t>
  </si>
  <si>
    <t>2.9.1.30</t>
  </si>
  <si>
    <t>2.9.1.31</t>
  </si>
  <si>
    <t>2.9.1.32</t>
  </si>
  <si>
    <t>2.9.2.1</t>
  </si>
  <si>
    <t>2.9.2.2</t>
  </si>
  <si>
    <t>2.9.2.3</t>
  </si>
  <si>
    <t>2.9.2.4</t>
  </si>
  <si>
    <t>2.9.2.5</t>
  </si>
  <si>
    <t>2.9.2.6</t>
  </si>
  <si>
    <t>2.9.2.7</t>
  </si>
  <si>
    <t>2.9.2.8</t>
  </si>
  <si>
    <t>2.9.2.9</t>
  </si>
  <si>
    <t>2.9.2.10</t>
  </si>
  <si>
    <t>2.9.2.11</t>
  </si>
  <si>
    <t>2.9.2.12</t>
  </si>
  <si>
    <t>2.9.2.13</t>
  </si>
  <si>
    <t>2.9.2.14</t>
  </si>
  <si>
    <t>2.9.2.15</t>
  </si>
  <si>
    <t>2.9.2.16</t>
  </si>
  <si>
    <t>2.9.2.17</t>
  </si>
  <si>
    <t>2.9.2.18</t>
  </si>
  <si>
    <t>2.9.2.19</t>
  </si>
  <si>
    <t>2.9.2.20</t>
  </si>
  <si>
    <t>2.9.2.21</t>
  </si>
  <si>
    <t>2.9.3.1</t>
  </si>
  <si>
    <t>2.9.3.2</t>
  </si>
  <si>
    <t>2.9.3.3</t>
  </si>
  <si>
    <t>2.9.3.4</t>
  </si>
  <si>
    <t>3.1.1.1</t>
  </si>
  <si>
    <t>3.1.1.2</t>
  </si>
  <si>
    <t>3.1.2.1</t>
  </si>
  <si>
    <t>3.1.2.2</t>
  </si>
  <si>
    <t>3.1.3.1</t>
  </si>
  <si>
    <t>3.2.1</t>
  </si>
  <si>
    <t>3.2.2</t>
  </si>
  <si>
    <t>3.3.1</t>
  </si>
  <si>
    <t>3.3.2</t>
  </si>
  <si>
    <t>3.4.1.1</t>
  </si>
  <si>
    <t>3.4.2.1</t>
  </si>
  <si>
    <t>3.4.2.2</t>
  </si>
  <si>
    <t>3.4.3.1</t>
  </si>
  <si>
    <t>4.1.1.1</t>
  </si>
  <si>
    <t>4.1.2.1</t>
  </si>
  <si>
    <t>4.1.2.2</t>
  </si>
  <si>
    <t>4.1.3.1</t>
  </si>
  <si>
    <t>4.1.3.2</t>
  </si>
  <si>
    <t>4.1.4.1</t>
  </si>
  <si>
    <t>4.2.1.1</t>
  </si>
  <si>
    <t>4.2.1.2</t>
  </si>
  <si>
    <t>4.2.1.3</t>
  </si>
  <si>
    <t>4.2.1.4</t>
  </si>
  <si>
    <t>4.2.2.1</t>
  </si>
  <si>
    <t>4.2.2.2</t>
  </si>
  <si>
    <t>4.2.2.3</t>
  </si>
  <si>
    <t>4.2.2.4</t>
  </si>
  <si>
    <t>4.2.3.1</t>
  </si>
  <si>
    <t>4.2.3.2</t>
  </si>
  <si>
    <t>4.2.3.3</t>
  </si>
  <si>
    <t>4.2.3.4</t>
  </si>
  <si>
    <t>4.2.3.5</t>
  </si>
  <si>
    <t>3.1.2.3</t>
  </si>
  <si>
    <t>&gt;24 h</t>
  </si>
  <si>
    <t>Schädigung der Nitrifikation wg. Temperaturunterschreitungen</t>
  </si>
  <si>
    <t>Versorgungsengpass CO-Substrat</t>
  </si>
  <si>
    <t>2.1.1.1</t>
  </si>
  <si>
    <t>2.1.1.2</t>
  </si>
  <si>
    <t>2.1.1.3</t>
  </si>
  <si>
    <t>2.1.1.4</t>
  </si>
  <si>
    <t>2.1.1.5</t>
  </si>
  <si>
    <t>2.1.1.6</t>
  </si>
  <si>
    <t>2.1.1.7</t>
  </si>
  <si>
    <t>2.1.1.8</t>
  </si>
  <si>
    <t>2.1.1.9</t>
  </si>
  <si>
    <t>2.1.1.10</t>
  </si>
  <si>
    <t>2.1.1.11</t>
  </si>
  <si>
    <t>2.1.1.12</t>
  </si>
  <si>
    <t>2.1.1.13</t>
  </si>
  <si>
    <t>2.1.1.14</t>
  </si>
  <si>
    <t>2.1.2 Versorgung Bewohner</t>
  </si>
  <si>
    <t>2.1.2.1</t>
  </si>
  <si>
    <t>2.1.2.2</t>
  </si>
  <si>
    <t>2.1.2.3</t>
  </si>
  <si>
    <t>2.1.2.4</t>
  </si>
  <si>
    <t>2.1.2.5</t>
  </si>
  <si>
    <t>2.1.2.6</t>
  </si>
  <si>
    <t>2.1.2.7</t>
  </si>
  <si>
    <t>2.1.2.8</t>
  </si>
  <si>
    <t>2.1.2.9</t>
  </si>
  <si>
    <t>2.1.2.10</t>
  </si>
  <si>
    <t>2.1.2.11</t>
  </si>
  <si>
    <t>2.1.3 erhöhter Betreuungsbedarf</t>
  </si>
  <si>
    <t>2.1.3.1</t>
  </si>
  <si>
    <t>2.1.3.2</t>
  </si>
  <si>
    <t>2.1.3.3</t>
  </si>
  <si>
    <t>2.1.3.4</t>
  </si>
  <si>
    <t>2.1.3.5</t>
  </si>
  <si>
    <t>2.1.3.6</t>
  </si>
  <si>
    <t>2.1.3.7</t>
  </si>
  <si>
    <t>2.1.3.8</t>
  </si>
  <si>
    <t>2.1.3.9</t>
  </si>
  <si>
    <t>2.1.3.10</t>
  </si>
  <si>
    <t>2.1.3.11</t>
  </si>
  <si>
    <t>Einschränkungen bei Pflegedokumentation</t>
  </si>
  <si>
    <t>Versorgungsengpässe Lebensmittel</t>
  </si>
  <si>
    <t>Ausfall elektr. Patientenverwaltung Pflegedienste</t>
  </si>
  <si>
    <t>2.5.1.1</t>
  </si>
  <si>
    <t>2.5.1.2</t>
  </si>
  <si>
    <t>2.7.1.3</t>
  </si>
  <si>
    <t>Störung Fernwärmeversorgung</t>
  </si>
  <si>
    <t>Versorgungsengpässe Frischwäsche</t>
  </si>
  <si>
    <t>Ausfall elektr. Patientenverwaltung</t>
  </si>
  <si>
    <t>3.3.3</t>
  </si>
  <si>
    <t>3.3.4.</t>
  </si>
  <si>
    <t>fehlendes Inventar (Betten, Toiletten, …)</t>
  </si>
  <si>
    <t xml:space="preserve">   4.2.3 Rettungsdienste</t>
  </si>
  <si>
    <t>Ausfall elektr. Dokumentation</t>
  </si>
  <si>
    <t>Überflutung tief gelegener Straßen (z.B. bei Starkregen)</t>
  </si>
  <si>
    <t>Verkehrschaos/Rückstau</t>
  </si>
  <si>
    <t xml:space="preserve">           Dialyse/heimbeatmete Patienten</t>
  </si>
  <si>
    <t>1.5 Schleusen/Hochwasser-</t>
  </si>
  <si>
    <t xml:space="preserve">     schöpfwerke</t>
  </si>
  <si>
    <t>Besetzung Gerätehäuser nach X Minuten</t>
  </si>
  <si>
    <t>Datum</t>
  </si>
  <si>
    <t>geä. Teil</t>
  </si>
  <si>
    <t>Neu:</t>
  </si>
  <si>
    <t>2.1.1 Gebäudetechnik</t>
  </si>
  <si>
    <t>2.1.3.12</t>
  </si>
  <si>
    <t>wendiger medizinischer Geräte</t>
  </si>
  <si>
    <t>Ausfall sonstiger lebensnot-wendiger medizinischer Geräte</t>
  </si>
  <si>
    <t>A:</t>
  </si>
  <si>
    <t>&gt;davon batterieversorgt:</t>
  </si>
  <si>
    <t>Batterie-Laufzeit in Stunden:</t>
  </si>
  <si>
    <t>2.1</t>
  </si>
  <si>
    <t>Gesamtanzahl Objekte in d. Gde:</t>
  </si>
  <si>
    <t>nicht batterieversorgte Pat.</t>
  </si>
  <si>
    <r>
      <rPr>
        <sz val="10"/>
        <color theme="1"/>
        <rFont val="Calibri"/>
        <family val="2"/>
      </rPr>
      <t xml:space="preserve">↓ </t>
    </r>
    <r>
      <rPr>
        <sz val="10"/>
        <color theme="1"/>
        <rFont val="Calibri"/>
        <family val="2"/>
        <scheme val="minor"/>
      </rPr>
      <t>davon beatmungsbedürftig:</t>
    </r>
  </si>
  <si>
    <t>Bew.:</t>
  </si>
  <si>
    <r>
      <rPr>
        <sz val="11"/>
        <color theme="1"/>
        <rFont val="Calibri"/>
        <family val="2"/>
      </rPr>
      <t xml:space="preserve">↓ </t>
    </r>
    <r>
      <rPr>
        <sz val="11"/>
        <color theme="1"/>
        <rFont val="Calibri"/>
        <family val="2"/>
        <scheme val="minor"/>
      </rPr>
      <t>Anzahl der Bewohner:</t>
    </r>
  </si>
  <si>
    <t>2.2.1 Gebäudetechnik</t>
  </si>
  <si>
    <t>2.2.3.12</t>
  </si>
  <si>
    <r>
      <rPr>
        <sz val="10"/>
        <color theme="1"/>
        <rFont val="Calibri"/>
        <family val="2"/>
      </rPr>
      <t xml:space="preserve">↓ </t>
    </r>
    <r>
      <rPr>
        <sz val="10"/>
        <color theme="1"/>
        <rFont val="Calibri"/>
        <family val="2"/>
        <scheme val="minor"/>
      </rPr>
      <t>davon sonst auf strombetriebene medizinische Geräte angewiesen (Dekubitusmatratze, Sauerstoffkonzentrator)</t>
    </r>
  </si>
  <si>
    <r>
      <rPr>
        <sz val="10"/>
        <color theme="1"/>
        <rFont val="Calibri"/>
        <family val="2"/>
      </rPr>
      <t xml:space="preserve">↓ </t>
    </r>
    <r>
      <rPr>
        <sz val="10"/>
        <color theme="1"/>
        <rFont val="Calibri"/>
        <family val="2"/>
        <scheme val="minor"/>
      </rPr>
      <t>davon sonst auf strombetriebene medizinische Geräte angewiesen(Dekubitusmatratze, Sauerstoffkonzentrator):</t>
    </r>
  </si>
  <si>
    <t>Notstromeinspeisungsmöglichkeit:</t>
  </si>
  <si>
    <t>(Name des Pflegeheims eintragen)</t>
  </si>
  <si>
    <t>(Name des Altenheims eintragen)</t>
  </si>
  <si>
    <t>(Name des Objekts eintragen)</t>
  </si>
  <si>
    <t>Adresse (Straße, ggf. Ortsteil):</t>
  </si>
  <si>
    <t>Eingeschlossene Personen</t>
  </si>
  <si>
    <t>4.1.4.2</t>
  </si>
  <si>
    <t>Transportmöglichkeiten der Verwaltung</t>
  </si>
  <si>
    <t>immer Mindesttankmenge in Dienst-Pkw</t>
  </si>
  <si>
    <t xml:space="preserve">   1.1.2 Bahnübergänge/Tunnel</t>
  </si>
  <si>
    <t>Inselnetzlösung prüfen</t>
  </si>
  <si>
    <t>(Name der Einrichtung eintragen)</t>
  </si>
  <si>
    <r>
      <rPr>
        <sz val="11"/>
        <color theme="1"/>
        <rFont val="Calibri"/>
        <family val="2"/>
      </rPr>
      <t xml:space="preserve">↓ </t>
    </r>
    <r>
      <rPr>
        <sz val="11"/>
        <color theme="1"/>
        <rFont val="Calibri"/>
        <family val="2"/>
        <scheme val="minor"/>
      </rPr>
      <t>Anzahl der betreuten Kinder:</t>
    </r>
  </si>
  <si>
    <t>Gesamtanzahl an betreuten Kindern:</t>
  </si>
  <si>
    <t>Gesamtanzahl der Schüler:</t>
  </si>
  <si>
    <r>
      <rPr>
        <sz val="11"/>
        <color theme="1"/>
        <rFont val="Calibri"/>
        <family val="2"/>
      </rPr>
      <t xml:space="preserve">↓ </t>
    </r>
    <r>
      <rPr>
        <sz val="11"/>
        <color theme="1"/>
        <rFont val="Calibri"/>
        <family val="2"/>
        <scheme val="minor"/>
      </rPr>
      <t>Anzahl der Schüler:</t>
    </r>
  </si>
  <si>
    <t>Notstromversorgung vorhanden:</t>
  </si>
  <si>
    <t>2.4a Schullandheime</t>
  </si>
  <si>
    <t>Gesamtanzahl der Betten:</t>
  </si>
  <si>
    <r>
      <rPr>
        <sz val="11"/>
        <color theme="1"/>
        <rFont val="Calibri"/>
        <family val="2"/>
      </rPr>
      <t xml:space="preserve">↓ </t>
    </r>
    <r>
      <rPr>
        <sz val="11"/>
        <color theme="1"/>
        <rFont val="Calibri"/>
        <family val="2"/>
        <scheme val="minor"/>
      </rPr>
      <t>Anzahl der Betten (max. Anzahl der aktuellen Belegung)</t>
    </r>
  </si>
  <si>
    <t>hier ggf. Objektliste mit Adressen hinterlegen/verlinken</t>
  </si>
  <si>
    <t>2.3.1 Gebäudetechnik</t>
  </si>
  <si>
    <t>2.4.1 Gebäudetechnik</t>
  </si>
  <si>
    <t>davon mit Notstromaggregat</t>
  </si>
  <si>
    <t>→</t>
  </si>
  <si>
    <t xml:space="preserve">davon ohne, aber mit Einspeisemöglichkeit                                     →  </t>
  </si>
  <si>
    <t>Betriebe ohne Aggregat/Einspeisemöglichkeit                               →</t>
  </si>
  <si>
    <t>2.7.1 Gefährdung durch Biogasanlagen</t>
  </si>
  <si>
    <t xml:space="preserve">   2.7.1 Gefährdung durch Biogasanlagen</t>
  </si>
  <si>
    <t>Stillstand Rührwerk</t>
  </si>
  <si>
    <t>2.4a.1 Gebäudetechnik</t>
  </si>
  <si>
    <t>2.4a.2 Versorgung Kinder/Jugendliche</t>
  </si>
  <si>
    <t>2.4a.3 erhöhter Betreuungsbedarf</t>
  </si>
  <si>
    <t xml:space="preserve">   2.7.2 Gefährdung Bevölkerung durch sonstige Betriebe</t>
  </si>
  <si>
    <t>2.7.2 Gefährdung durch sonstige Gewerbebetriebe</t>
  </si>
  <si>
    <t>(Gasabführung/-verbrauch)</t>
  </si>
  <si>
    <t>gefährdete Personen</t>
  </si>
  <si>
    <t>Pflegeheim A</t>
  </si>
  <si>
    <t>Gibt es Gemeindegebiet Notbrunnen:</t>
  </si>
  <si>
    <t>Bitte Hinweise unter diesem Link beachten!</t>
  </si>
  <si>
    <t>Hinweise zu dieser Datei:</t>
  </si>
  <si>
    <t>Die Datei wird ausschließlich zur nichtkommerziellen Nutzung durch bayerische Behörden freigegeben, mit örtlicher Verarbeitung sind die Logos des BFV Oberpfalz und der Regierung der Oberpfalz zwingend zu entfernen.</t>
  </si>
  <si>
    <t>Zum Hintergrund dieser Datei folgende Informationen:</t>
  </si>
  <si>
    <t>als Beispiel:</t>
  </si>
  <si>
    <t>Angaben zum städtischen Altersheim bei 2.1.1 korrigiert</t>
  </si>
  <si>
    <t>Das vorliegende "Werk" beruht auf Beiträgen der Regierung der Oberpfalz und des Bezirksfeuerwehrverbandes Oberpfalz -hier auch insbesondere von dessen ehemaligen Fachbereichsleiter KatS, Herrn KBI a.D. Glötzl.</t>
  </si>
  <si>
    <t>Die Datei ist eine Anregung für lokale Planungen, keine Vorgabe. Die Ersteller übernehmen keine Veranwortung für Vollständigkeit und Richtigkeit, siehe dazu auch den folgenden Text: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</si>
</sst>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24" x14ac:knownFonts="1">
    <font>
      <sz val="11"/>
      <color theme="1"/>
      <name val="Calibri"/>
      <family val="2"/>
      <scheme val="minor"/>
    </font>
    <font>
      <sz val="18"/>
      <color theme="1"/>
      <name val="Calibri"/>
      <family val="2"/>
      <scheme val="minor"/>
    </font>
    <font>
      <sz val="12"/>
      <color theme="1"/>
      <name val="Calibri"/>
      <family val="2"/>
      <scheme val="minor"/>
    </font>
    <font>
      <sz val="11"/>
      <color rgb="FF000000"/>
      <name val="Calibri"/>
      <family val="2"/>
      <scheme val="minor"/>
    </font>
    <font>
      <i/>
      <sz val="11"/>
      <color theme="1"/>
      <name val="Calibri"/>
      <family val="2"/>
      <scheme val="minor"/>
    </font>
    <font>
      <u/>
      <sz val="11"/>
      <color theme="10"/>
      <name val="Calibri"/>
      <family val="2"/>
      <scheme val="minor"/>
    </font>
    <font>
      <b/>
      <sz val="16"/>
      <color theme="1"/>
      <name val="Calibri"/>
      <family val="2"/>
      <scheme val="minor"/>
    </font>
    <font>
      <sz val="10"/>
      <color rgb="FF000000"/>
      <name val="Calibri"/>
      <family val="2"/>
      <scheme val="minor"/>
    </font>
    <font>
      <i/>
      <sz val="11"/>
      <color rgb="FF000000"/>
      <name val="Calibri"/>
      <family val="2"/>
      <scheme val="minor"/>
    </font>
    <font>
      <sz val="11"/>
      <color indexed="8"/>
      <name val="Calibri"/>
      <family val="2"/>
    </font>
    <font>
      <b/>
      <sz val="14"/>
      <color theme="1"/>
      <name val="Calibri"/>
      <family val="2"/>
      <scheme val="minor"/>
    </font>
    <font>
      <sz val="11"/>
      <name val="Calibri"/>
      <family val="2"/>
      <scheme val="minor"/>
    </font>
    <font>
      <sz val="11"/>
      <color theme="1"/>
      <name val="Calibri"/>
      <family val="2"/>
      <scheme val="minor"/>
    </font>
    <font>
      <b/>
      <sz val="11"/>
      <color theme="1"/>
      <name val="Calibri"/>
      <family val="2"/>
      <scheme val="minor"/>
    </font>
    <font>
      <sz val="9"/>
      <color rgb="FF000000"/>
      <name val="Calibri"/>
      <family val="2"/>
      <scheme val="minor"/>
    </font>
    <font>
      <sz val="10"/>
      <color theme="1"/>
      <name val="Calibri"/>
      <family val="2"/>
      <scheme val="minor"/>
    </font>
    <font>
      <sz val="9"/>
      <color indexed="81"/>
      <name val="Segoe UI"/>
      <family val="2"/>
    </font>
    <font>
      <b/>
      <sz val="9"/>
      <color indexed="81"/>
      <name val="Segoe UI"/>
      <family val="2"/>
    </font>
    <font>
      <sz val="10"/>
      <color theme="1"/>
      <name val="Calibri"/>
      <family val="2"/>
    </font>
    <font>
      <sz val="11"/>
      <color theme="1"/>
      <name val="Calibri"/>
      <family val="2"/>
    </font>
    <font>
      <sz val="10.5"/>
      <color rgb="FFFF0000"/>
      <name val="Calibri"/>
      <family val="2"/>
      <scheme val="minor"/>
    </font>
    <font>
      <sz val="10.5"/>
      <color theme="1"/>
      <name val="Calibri"/>
      <family val="2"/>
      <scheme val="minor"/>
    </font>
    <font>
      <sz val="10"/>
      <color rgb="FFFF0000"/>
      <name val="Calibri"/>
      <family val="2"/>
      <scheme val="minor"/>
    </font>
    <font>
      <b/>
      <sz val="11"/>
      <color rgb="FFFF0000"/>
      <name val="Calibri"/>
      <family val="2"/>
      <scheme val="minor"/>
    </font>
  </fonts>
  <fills count="10">
    <fill>
      <patternFill patternType="none"/>
    </fill>
    <fill>
      <patternFill patternType="gray125"/>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9" tint="0.79998168889431442"/>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5" fillId="0" borderId="0" applyNumberFormat="0" applyFill="0" applyBorder="0" applyAlignment="0" applyProtection="0"/>
    <xf numFmtId="164" fontId="12" fillId="0" borderId="0" applyFont="0" applyFill="0" applyBorder="0" applyAlignment="0" applyProtection="0"/>
  </cellStyleXfs>
  <cellXfs count="193">
    <xf numFmtId="0" fontId="0" fillId="0" borderId="0" xfId="0"/>
    <xf numFmtId="0" fontId="0" fillId="0" borderId="5" xfId="0" applyFont="1" applyBorder="1" applyAlignment="1">
      <alignment vertical="top" wrapText="1"/>
    </xf>
    <xf numFmtId="0" fontId="1" fillId="0" borderId="0" xfId="0" applyFont="1"/>
    <xf numFmtId="0" fontId="0" fillId="0" borderId="0" xfId="0" applyAlignment="1">
      <alignment horizontal="center"/>
    </xf>
    <xf numFmtId="0" fontId="0" fillId="0" borderId="0" xfId="0" applyAlignment="1">
      <alignment horizontal="center" vertical="center"/>
    </xf>
    <xf numFmtId="0" fontId="0" fillId="0" borderId="0" xfId="0" applyAlignment="1">
      <alignment horizontal="left"/>
    </xf>
    <xf numFmtId="0" fontId="3" fillId="0" borderId="0" xfId="0" applyFont="1" applyBorder="1" applyAlignment="1">
      <alignment vertical="center" wrapText="1"/>
    </xf>
    <xf numFmtId="0" fontId="0" fillId="0" borderId="0" xfId="0" applyFont="1" applyBorder="1" applyAlignment="1">
      <alignment vertical="top" wrapText="1"/>
    </xf>
    <xf numFmtId="0" fontId="0" fillId="0" borderId="0" xfId="0" applyFont="1" applyBorder="1"/>
    <xf numFmtId="0" fontId="0" fillId="0" borderId="0" xfId="0" applyFont="1" applyAlignment="1">
      <alignment horizontal="left"/>
    </xf>
    <xf numFmtId="0" fontId="0" fillId="0" borderId="0" xfId="0" applyAlignment="1">
      <alignment horizontal="right"/>
    </xf>
    <xf numFmtId="0" fontId="0" fillId="0" borderId="0" xfId="0" applyAlignment="1">
      <alignment horizontal="left"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xf>
    <xf numFmtId="0" fontId="6" fillId="0" borderId="0" xfId="0" applyFont="1"/>
    <xf numFmtId="14" fontId="6" fillId="0" borderId="0" xfId="0" applyNumberFormat="1" applyFont="1"/>
    <xf numFmtId="0" fontId="0" fillId="0" borderId="12" xfId="0" applyFont="1" applyBorder="1"/>
    <xf numFmtId="0" fontId="0" fillId="0" borderId="7" xfId="0" applyFont="1" applyBorder="1"/>
    <xf numFmtId="0" fontId="5" fillId="0" borderId="0" xfId="1" applyAlignment="1">
      <alignment horizontal="left"/>
    </xf>
    <xf numFmtId="0" fontId="5" fillId="0" borderId="0" xfId="1" applyFont="1" applyAlignment="1">
      <alignment horizontal="left"/>
    </xf>
    <xf numFmtId="0" fontId="0" fillId="0" borderId="0" xfId="0" applyAlignment="1">
      <alignment horizontal="center"/>
    </xf>
    <xf numFmtId="0" fontId="3" fillId="0" borderId="5" xfId="0" applyFont="1" applyBorder="1" applyAlignment="1">
      <alignment horizontal="center" vertical="center" wrapText="1"/>
    </xf>
    <xf numFmtId="0" fontId="0" fillId="0" borderId="12" xfId="0" applyFont="1" applyBorder="1" applyAlignment="1">
      <alignment horizontal="center"/>
    </xf>
    <xf numFmtId="0" fontId="0" fillId="0" borderId="12" xfId="0" applyFont="1" applyBorder="1" applyAlignment="1"/>
    <xf numFmtId="0" fontId="0" fillId="0" borderId="7" xfId="0" applyFont="1" applyBorder="1" applyAlignment="1"/>
    <xf numFmtId="0" fontId="0" fillId="0" borderId="5" xfId="0" applyFont="1" applyBorder="1" applyAlignment="1">
      <alignment vertical="top"/>
    </xf>
    <xf numFmtId="0" fontId="0" fillId="0" borderId="3" xfId="0" applyFont="1" applyBorder="1" applyAlignment="1">
      <alignment vertical="center"/>
    </xf>
    <xf numFmtId="0" fontId="0" fillId="0" borderId="6" xfId="0" applyFont="1" applyBorder="1" applyAlignment="1"/>
    <xf numFmtId="0" fontId="3" fillId="0" borderId="5" xfId="0" applyFont="1" applyBorder="1" applyAlignment="1">
      <alignment vertical="center"/>
    </xf>
    <xf numFmtId="0" fontId="3" fillId="0" borderId="3" xfId="0" applyFont="1" applyBorder="1" applyAlignment="1">
      <alignment vertical="center"/>
    </xf>
    <xf numFmtId="0" fontId="0" fillId="0" borderId="3" xfId="0" applyFont="1" applyBorder="1" applyAlignment="1"/>
    <xf numFmtId="0" fontId="3" fillId="0" borderId="14" xfId="0" applyFont="1" applyBorder="1" applyAlignment="1">
      <alignment vertical="center"/>
    </xf>
    <xf numFmtId="0" fontId="0" fillId="0" borderId="14" xfId="0" applyFont="1" applyBorder="1" applyAlignment="1"/>
    <xf numFmtId="0" fontId="0" fillId="0" borderId="3" xfId="0" applyFont="1" applyBorder="1" applyAlignment="1">
      <alignment vertical="center" wrapText="1"/>
    </xf>
    <xf numFmtId="0" fontId="0" fillId="0" borderId="6" xfId="0" applyFont="1" applyBorder="1"/>
    <xf numFmtId="0" fontId="3" fillId="0" borderId="5" xfId="0" applyFont="1" applyBorder="1" applyAlignment="1">
      <alignment vertical="center" wrapText="1"/>
    </xf>
    <xf numFmtId="0" fontId="3" fillId="0" borderId="3" xfId="0" applyFont="1" applyBorder="1" applyAlignment="1">
      <alignment vertical="center" wrapText="1"/>
    </xf>
    <xf numFmtId="0" fontId="0" fillId="0" borderId="3" xfId="0" applyFont="1" applyBorder="1"/>
    <xf numFmtId="0" fontId="3" fillId="0" borderId="14" xfId="0" applyFont="1" applyBorder="1" applyAlignment="1">
      <alignment vertical="center" wrapText="1"/>
    </xf>
    <xf numFmtId="0" fontId="0" fillId="0" borderId="14" xfId="0" applyFont="1" applyBorder="1"/>
    <xf numFmtId="0" fontId="3" fillId="0" borderId="3" xfId="0" applyFont="1" applyBorder="1" applyAlignment="1">
      <alignment horizontal="center" vertical="center" wrapText="1"/>
    </xf>
    <xf numFmtId="0" fontId="0" fillId="0" borderId="3" xfId="0" applyFont="1" applyBorder="1" applyAlignment="1">
      <alignment horizontal="center" vertical="center" wrapText="1"/>
    </xf>
    <xf numFmtId="0" fontId="0" fillId="0" borderId="0" xfId="0" applyFont="1"/>
    <xf numFmtId="0" fontId="0" fillId="0" borderId="8" xfId="0" applyFont="1" applyBorder="1" applyAlignment="1">
      <alignment horizontal="center"/>
    </xf>
    <xf numFmtId="0" fontId="3" fillId="0" borderId="5" xfId="0" applyFont="1" applyBorder="1" applyAlignment="1">
      <alignment horizontal="center"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0" fillId="0" borderId="15" xfId="0" applyFont="1" applyBorder="1" applyAlignment="1">
      <alignment vertical="center" wrapText="1"/>
    </xf>
    <xf numFmtId="0" fontId="0" fillId="0" borderId="15" xfId="0" applyFont="1" applyBorder="1"/>
    <xf numFmtId="0" fontId="0" fillId="0" borderId="5" xfId="0" applyFont="1" applyBorder="1"/>
    <xf numFmtId="0" fontId="4" fillId="0" borderId="15" xfId="0" applyFont="1" applyBorder="1" applyAlignment="1">
      <alignment vertical="center" wrapText="1"/>
    </xf>
    <xf numFmtId="0" fontId="4" fillId="0" borderId="15" xfId="0" applyFont="1" applyBorder="1"/>
    <xf numFmtId="0" fontId="8" fillId="0" borderId="5" xfId="0" applyFont="1" applyBorder="1" applyAlignment="1">
      <alignment vertical="center" wrapText="1"/>
    </xf>
    <xf numFmtId="0" fontId="4" fillId="0" borderId="5" xfId="0" applyFont="1" applyBorder="1"/>
    <xf numFmtId="0" fontId="0" fillId="0" borderId="14" xfId="0" applyFont="1" applyBorder="1" applyAlignment="1">
      <alignment vertical="top" wrapText="1"/>
    </xf>
    <xf numFmtId="0" fontId="0" fillId="0" borderId="13" xfId="0" applyFont="1" applyBorder="1"/>
    <xf numFmtId="0" fontId="0" fillId="0" borderId="8" xfId="0" applyFont="1" applyBorder="1"/>
    <xf numFmtId="0" fontId="9" fillId="0" borderId="0" xfId="0" applyFont="1" applyBorder="1" applyAlignment="1">
      <alignment horizontal="left" vertical="center" wrapText="1"/>
    </xf>
    <xf numFmtId="0" fontId="0" fillId="0" borderId="8" xfId="0" applyFont="1" applyBorder="1" applyAlignment="1">
      <alignment horizontal="center" vertical="center" wrapText="1"/>
    </xf>
    <xf numFmtId="0" fontId="0" fillId="0" borderId="13" xfId="0" applyFont="1" applyBorder="1" applyAlignment="1">
      <alignment horizontal="center"/>
    </xf>
    <xf numFmtId="0" fontId="3" fillId="0" borderId="15" xfId="0" applyFont="1" applyBorder="1" applyAlignment="1">
      <alignment vertical="center" wrapText="1"/>
    </xf>
    <xf numFmtId="0" fontId="0" fillId="0" borderId="13" xfId="0" applyFont="1" applyBorder="1" applyAlignment="1">
      <alignment horizontal="center" vertical="center" wrapText="1"/>
    </xf>
    <xf numFmtId="0" fontId="0" fillId="0" borderId="9" xfId="0" applyBorder="1" applyAlignment="1">
      <alignment horizontal="center" vertical="center"/>
    </xf>
    <xf numFmtId="0" fontId="0" fillId="0" borderId="0" xfId="0" applyBorder="1" applyAlignment="1">
      <alignment horizontal="left" vertical="center"/>
    </xf>
    <xf numFmtId="0" fontId="0" fillId="0" borderId="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7" xfId="0" applyBorder="1" applyAlignment="1">
      <alignment horizontal="center"/>
    </xf>
    <xf numFmtId="0" fontId="5" fillId="0" borderId="17" xfId="1" applyBorder="1" applyAlignment="1">
      <alignment horizontal="center"/>
    </xf>
    <xf numFmtId="0" fontId="11" fillId="0" borderId="16" xfId="1" applyFont="1" applyBorder="1" applyAlignment="1">
      <alignment horizontal="center"/>
    </xf>
    <xf numFmtId="0" fontId="0" fillId="0" borderId="12" xfId="0" applyBorder="1" applyAlignment="1">
      <alignment horizontal="left" vertical="center"/>
    </xf>
    <xf numFmtId="0" fontId="3" fillId="0" borderId="12" xfId="0" applyFont="1" applyBorder="1" applyAlignment="1">
      <alignment horizontal="left" vertical="center" wrapText="1"/>
    </xf>
    <xf numFmtId="0" fontId="3" fillId="0" borderId="12" xfId="0" applyFont="1" applyBorder="1" applyAlignment="1">
      <alignment horizontal="center" vertical="center" wrapText="1"/>
    </xf>
    <xf numFmtId="0" fontId="5" fillId="0" borderId="7" xfId="1" applyBorder="1" applyAlignment="1">
      <alignment horizontal="center"/>
    </xf>
    <xf numFmtId="0" fontId="0" fillId="0" borderId="3" xfId="0" applyFont="1" applyBorder="1" applyAlignment="1">
      <alignment vertical="top" wrapText="1"/>
    </xf>
    <xf numFmtId="0" fontId="13" fillId="3" borderId="0" xfId="0" applyFont="1" applyFill="1"/>
    <xf numFmtId="0" fontId="13" fillId="3" borderId="18" xfId="0" applyFont="1" applyFill="1" applyBorder="1"/>
    <xf numFmtId="49" fontId="13" fillId="3" borderId="18" xfId="0" applyNumberFormat="1" applyFont="1" applyFill="1" applyBorder="1"/>
    <xf numFmtId="14" fontId="0" fillId="0" borderId="18" xfId="0" applyNumberFormat="1" applyBorder="1"/>
    <xf numFmtId="49" fontId="0" fillId="0" borderId="18" xfId="0" applyNumberFormat="1" applyBorder="1"/>
    <xf numFmtId="0" fontId="0" fillId="0" borderId="18" xfId="0" applyBorder="1"/>
    <xf numFmtId="0" fontId="0" fillId="0" borderId="19" xfId="0" applyBorder="1"/>
    <xf numFmtId="1" fontId="0" fillId="0" borderId="19" xfId="0" applyNumberFormat="1" applyBorder="1"/>
    <xf numFmtId="1" fontId="0" fillId="0" borderId="21" xfId="0" applyNumberFormat="1" applyBorder="1"/>
    <xf numFmtId="0" fontId="0" fillId="6" borderId="19" xfId="0" applyFill="1" applyBorder="1"/>
    <xf numFmtId="0" fontId="15" fillId="6" borderId="22" xfId="0" applyFont="1" applyFill="1" applyBorder="1"/>
    <xf numFmtId="0" fontId="15" fillId="6" borderId="19" xfId="0" applyFont="1" applyFill="1" applyBorder="1"/>
    <xf numFmtId="0" fontId="0" fillId="3" borderId="0" xfId="0" applyFill="1"/>
    <xf numFmtId="0" fontId="15" fillId="8" borderId="22" xfId="0" applyFont="1" applyFill="1" applyBorder="1"/>
    <xf numFmtId="0" fontId="15" fillId="8" borderId="19" xfId="0" applyFont="1" applyFill="1" applyBorder="1"/>
    <xf numFmtId="0" fontId="15" fillId="9" borderId="22" xfId="0" applyFont="1" applyFill="1" applyBorder="1"/>
    <xf numFmtId="0" fontId="15" fillId="8" borderId="23" xfId="0" applyFont="1" applyFill="1" applyBorder="1" applyAlignment="1">
      <alignment horizontal="right"/>
    </xf>
    <xf numFmtId="1" fontId="0" fillId="0" borderId="23" xfId="0" applyNumberFormat="1" applyBorder="1"/>
    <xf numFmtId="1" fontId="0" fillId="7" borderId="2" xfId="0" applyNumberFormat="1" applyFill="1" applyBorder="1"/>
    <xf numFmtId="0" fontId="15" fillId="7" borderId="20" xfId="0" applyFont="1" applyFill="1" applyBorder="1"/>
    <xf numFmtId="0" fontId="0" fillId="3" borderId="19" xfId="0" applyFill="1" applyBorder="1"/>
    <xf numFmtId="0" fontId="15" fillId="9" borderId="20" xfId="0" applyFont="1" applyFill="1" applyBorder="1"/>
    <xf numFmtId="0" fontId="15" fillId="9" borderId="23" xfId="0" applyFont="1" applyFill="1" applyBorder="1" applyAlignment="1">
      <alignment horizontal="right"/>
    </xf>
    <xf numFmtId="0" fontId="15" fillId="9" borderId="19" xfId="0" applyFont="1" applyFill="1" applyBorder="1"/>
    <xf numFmtId="0" fontId="0" fillId="9" borderId="2" xfId="0" applyFill="1" applyBorder="1"/>
    <xf numFmtId="0" fontId="15" fillId="6" borderId="20" xfId="0" applyFont="1" applyFill="1" applyBorder="1"/>
    <xf numFmtId="0" fontId="15" fillId="6" borderId="23" xfId="0" applyFont="1" applyFill="1" applyBorder="1" applyAlignment="1">
      <alignment horizontal="right"/>
    </xf>
    <xf numFmtId="1" fontId="0" fillId="6" borderId="2" xfId="0" applyNumberFormat="1" applyFill="1" applyBorder="1"/>
    <xf numFmtId="0" fontId="0" fillId="6" borderId="2" xfId="0" applyFill="1" applyBorder="1"/>
    <xf numFmtId="0" fontId="0" fillId="6" borderId="0" xfId="0" applyFill="1"/>
    <xf numFmtId="0" fontId="20" fillId="0" borderId="22" xfId="0" applyFont="1" applyBorder="1"/>
    <xf numFmtId="0" fontId="21" fillId="0" borderId="23" xfId="0" applyFont="1" applyBorder="1"/>
    <xf numFmtId="0" fontId="21" fillId="0" borderId="19" xfId="0" applyFont="1" applyBorder="1"/>
    <xf numFmtId="0" fontId="21" fillId="0" borderId="0" xfId="0" applyFont="1"/>
    <xf numFmtId="0" fontId="4" fillId="0" borderId="0" xfId="0" applyFont="1"/>
    <xf numFmtId="0" fontId="22" fillId="0" borderId="19" xfId="0" applyFont="1" applyBorder="1"/>
    <xf numFmtId="0" fontId="0" fillId="6" borderId="22" xfId="0" applyFill="1" applyBorder="1"/>
    <xf numFmtId="0" fontId="19" fillId="6" borderId="23" xfId="0" applyFont="1" applyFill="1" applyBorder="1" applyAlignment="1">
      <alignment horizontal="right"/>
    </xf>
    <xf numFmtId="0" fontId="3" fillId="0" borderId="8" xfId="0" applyFont="1" applyBorder="1" applyAlignment="1" applyProtection="1">
      <alignment vertical="center" wrapText="1"/>
      <protection locked="0"/>
    </xf>
    <xf numFmtId="0" fontId="3" fillId="0" borderId="7" xfId="0" applyFont="1" applyBorder="1" applyAlignment="1" applyProtection="1">
      <alignment vertical="center" wrapText="1"/>
      <protection locked="0"/>
    </xf>
    <xf numFmtId="0" fontId="2" fillId="0" borderId="19" xfId="0" applyFont="1" applyBorder="1"/>
    <xf numFmtId="0" fontId="5" fillId="0" borderId="0" xfId="1" applyAlignment="1">
      <alignment horizontal="center"/>
    </xf>
    <xf numFmtId="0" fontId="23" fillId="0" borderId="0" xfId="0" applyFont="1"/>
    <xf numFmtId="14" fontId="4" fillId="0" borderId="18" xfId="0" applyNumberFormat="1" applyFont="1" applyBorder="1"/>
    <xf numFmtId="49" fontId="4" fillId="0" borderId="18" xfId="0" applyNumberFormat="1" applyFont="1" applyBorder="1"/>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4" borderId="1" xfId="0" applyFill="1" applyBorder="1" applyAlignment="1">
      <alignment horizontal="center" vertical="center"/>
    </xf>
    <xf numFmtId="0" fontId="0" fillId="4" borderId="2" xfId="0" applyFill="1" applyBorder="1" applyAlignment="1">
      <alignment horizontal="center" vertical="center"/>
    </xf>
    <xf numFmtId="0" fontId="0" fillId="5" borderId="1" xfId="0" applyFill="1" applyBorder="1" applyAlignment="1">
      <alignment horizontal="center" vertical="center"/>
    </xf>
    <xf numFmtId="0" fontId="0" fillId="5" borderId="2" xfId="0" applyFill="1"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left" vertical="center"/>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left" vertical="center"/>
    </xf>
    <xf numFmtId="0" fontId="8" fillId="0" borderId="8" xfId="0" applyFont="1" applyBorder="1" applyAlignment="1">
      <alignment horizontal="left"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8" xfId="0" applyFont="1" applyBorder="1" applyAlignment="1">
      <alignment vertical="center" wrapText="1"/>
    </xf>
    <xf numFmtId="0" fontId="3" fillId="0" borderId="7" xfId="0" applyFont="1" applyBorder="1" applyAlignment="1">
      <alignment vertical="center" wrapText="1"/>
    </xf>
    <xf numFmtId="0" fontId="3" fillId="0" borderId="13" xfId="0" applyFont="1" applyBorder="1" applyAlignment="1">
      <alignmen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7" fillId="0" borderId="8" xfId="0" applyFont="1" applyBorder="1" applyAlignment="1">
      <alignment horizontal="left" vertical="center" wrapText="1"/>
    </xf>
    <xf numFmtId="0" fontId="3" fillId="0" borderId="6" xfId="0" applyFont="1" applyBorder="1" applyAlignment="1">
      <alignment horizontal="left" vertical="center" wrapText="1"/>
    </xf>
    <xf numFmtId="164" fontId="0" fillId="0" borderId="8" xfId="2" applyFont="1" applyBorder="1" applyAlignment="1">
      <alignment horizontal="left" vertical="center"/>
    </xf>
    <xf numFmtId="164" fontId="0" fillId="0" borderId="13" xfId="2" applyFont="1" applyBorder="1" applyAlignment="1">
      <alignment horizontal="left" vertical="center"/>
    </xf>
    <xf numFmtId="49" fontId="0" fillId="0" borderId="12" xfId="0" applyNumberFormat="1" applyBorder="1" applyAlignment="1">
      <alignment horizontal="left" vertical="center"/>
    </xf>
    <xf numFmtId="49" fontId="0" fillId="0" borderId="7" xfId="0" applyNumberFormat="1" applyBorder="1" applyAlignment="1">
      <alignment horizontal="left" vertical="center"/>
    </xf>
    <xf numFmtId="49" fontId="0" fillId="0" borderId="8" xfId="0" applyNumberFormat="1" applyBorder="1" applyAlignment="1">
      <alignment horizontal="left" vertical="center"/>
    </xf>
    <xf numFmtId="49" fontId="0" fillId="0" borderId="6" xfId="0" applyNumberFormat="1" applyBorder="1" applyAlignment="1">
      <alignment horizontal="left" vertical="center"/>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49" fontId="0" fillId="0" borderId="13" xfId="0" applyNumberFormat="1" applyBorder="1" applyAlignment="1">
      <alignment horizontal="left" vertical="center"/>
    </xf>
    <xf numFmtId="0" fontId="3" fillId="0" borderId="12" xfId="0" applyFont="1" applyBorder="1" applyAlignment="1">
      <alignment vertical="center" wrapText="1"/>
    </xf>
    <xf numFmtId="0" fontId="14" fillId="0" borderId="8" xfId="0" applyFont="1" applyBorder="1" applyAlignment="1">
      <alignment horizontal="left" vertical="center" wrapText="1"/>
    </xf>
    <xf numFmtId="0" fontId="14" fillId="0" borderId="7"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9" fillId="0" borderId="8" xfId="0" applyFont="1" applyBorder="1" applyAlignment="1">
      <alignment vertical="center" wrapText="1"/>
    </xf>
    <xf numFmtId="0" fontId="9" fillId="0" borderId="7" xfId="0" applyFont="1" applyBorder="1" applyAlignment="1">
      <alignment vertical="center" wrapText="1"/>
    </xf>
    <xf numFmtId="0" fontId="9" fillId="0" borderId="13" xfId="0" applyFont="1" applyBorder="1" applyAlignment="1">
      <alignment vertical="center" wrapText="1"/>
    </xf>
    <xf numFmtId="0" fontId="9" fillId="0" borderId="8" xfId="0" applyFont="1" applyBorder="1" applyAlignment="1">
      <alignment horizontal="left" vertical="center" wrapText="1"/>
    </xf>
    <xf numFmtId="0" fontId="9" fillId="0" borderId="7" xfId="0" applyFont="1" applyBorder="1" applyAlignment="1">
      <alignment horizontal="left" vertical="center" wrapText="1"/>
    </xf>
    <xf numFmtId="0" fontId="9" fillId="0" borderId="6" xfId="0" applyFont="1" applyBorder="1" applyAlignment="1">
      <alignment vertical="center" wrapText="1"/>
    </xf>
    <xf numFmtId="0" fontId="9" fillId="0" borderId="6" xfId="0" applyFont="1" applyBorder="1" applyAlignment="1">
      <alignment horizontal="left" vertical="center" wrapText="1"/>
    </xf>
    <xf numFmtId="0" fontId="9" fillId="0" borderId="13" xfId="0" applyFont="1" applyBorder="1" applyAlignment="1">
      <alignment horizontal="left" vertical="center" wrapText="1"/>
    </xf>
    <xf numFmtId="0" fontId="9" fillId="0" borderId="12" xfId="0" applyFont="1" applyBorder="1" applyAlignment="1">
      <alignment horizontal="left" vertical="center" wrapText="1"/>
    </xf>
    <xf numFmtId="164" fontId="0" fillId="0" borderId="7" xfId="2" applyFont="1" applyBorder="1" applyAlignment="1">
      <alignment horizontal="left" vertical="center"/>
    </xf>
    <xf numFmtId="14" fontId="6" fillId="0" borderId="0" xfId="0" applyNumberFormat="1" applyFont="1" applyAlignment="1">
      <alignment horizontal="left"/>
    </xf>
    <xf numFmtId="0" fontId="0" fillId="0" borderId="8" xfId="0" applyFont="1" applyBorder="1" applyAlignment="1">
      <alignment horizontal="center" vertical="center" wrapText="1"/>
    </xf>
    <xf numFmtId="0" fontId="0" fillId="0" borderId="7" xfId="0" applyFont="1" applyBorder="1" applyAlignment="1">
      <alignment horizontal="center" vertical="center" wrapText="1"/>
    </xf>
    <xf numFmtId="0" fontId="10" fillId="0" borderId="6" xfId="0" applyFont="1" applyBorder="1" applyAlignment="1">
      <alignment horizontal="center" vertical="center"/>
    </xf>
    <xf numFmtId="0" fontId="10" fillId="0" borderId="13" xfId="0" applyFont="1" applyBorder="1" applyAlignment="1">
      <alignment horizontal="center" vertical="center"/>
    </xf>
  </cellXfs>
  <cellStyles count="3">
    <cellStyle name="Komma" xfId="2" builtinId="3"/>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xdr:colOff>
      <xdr:row>5</xdr:row>
      <xdr:rowOff>45719</xdr:rowOff>
    </xdr:from>
    <xdr:to>
      <xdr:col>14</xdr:col>
      <xdr:colOff>3810</xdr:colOff>
      <xdr:row>56</xdr:row>
      <xdr:rowOff>47624</xdr:rowOff>
    </xdr:to>
    <xdr:sp macro="" textlink="">
      <xdr:nvSpPr>
        <xdr:cNvPr id="5" name="Textfeld 4"/>
        <xdr:cNvSpPr txBox="1"/>
      </xdr:nvSpPr>
      <xdr:spPr>
        <a:xfrm>
          <a:off x="30480" y="998219"/>
          <a:ext cx="10641330" cy="9717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Ein längerfristiger Stromausfall zählt zu den Szenarien, die als potentielle und wahrscheinliche Großschadenslage betrachtet werden müssen. Hier spielt unabhängig von technischen und witterungsbedingten Gründen insbesondere auch das gezielte Beeinflussen der digitalen Infrastruktur eine Rolle. Für die Bewältigung eines länger andauernden Stromausfalls existiert aktuell wohl keine flächendeckende Planung auf unterer Ebene, obwohl die Vielfalt an teils plötzlich auftretenden Problemen Vorkehrungen als dringend ratsam erscheinen lassen.</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Wir haben daher zusammen mit Vertretern des Bezirksfeuerwehrverbandes Oberpfalz einen Arbeitskreis gebildet, der sich mit einer Handreichung für ein Planungsinstrument („Checkliste“) befasst hat. Diese Datei wurde als Empfehlung für örtliche Planungen auf Gemeindeebene entwickelt. Im Ernstfall werden die Gemeinden diejenigen Stellen sein, die zuerst und am intensivsten mit den Problemlösungserwartungen der Bürger konfrontiert werden. Zudem ist zu erwarten, dass sich in extremen Fällen (bspw. bei stark winterlichen Verhältnissen) keine Mobilität der Bürger ermöglichen lässt und somit Lösungen vor Ort gefunden werden müssen. Die Gemeinden sehen sich dabei auch in ihrer Rolle als Sicherheitsbehörden nach Art.83 BV i.V.m. Art.6  LStVG  tangiert. Parallel kann sich das gemeindliche planerische Tätigwerden (unabhängig vom möglichen [Ernst-]Fall des Art.2 Abs.1 Satz 2 BayKSG) auf die Unterstützungspflicht für die Landratsämter im Rahmen der KatS-Hilfe bei der Vorbereitung der Katastrophenabwehr stützen (Art.7 Abs.1, Abs.2 Satz 1 Nr.1, Abs.3 Nr.2 BayKSG). </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Im Nachgang der gemeindlichen Planungen kann sich für die Landratsämter Koordinierungsbedarf ergeben- insbesondere dort, wo sich parallele Strukturen als unzweckmäßig erweisen (bspw. Zusammenlegung von heimbeatmeten Patienten in einem Objekt für mehrere Gemeinden statt deren Vorhaltung in jeder einzelnen Kommune).</a:t>
          </a:r>
        </a:p>
        <a:p>
          <a:r>
            <a:rPr lang="de-DE" sz="1100">
              <a:solidFill>
                <a:schemeClr val="dk1"/>
              </a:solidFill>
              <a:effectLst/>
              <a:latin typeface="+mn-lt"/>
              <a:ea typeface="+mn-ea"/>
              <a:cs typeface="+mn-cs"/>
            </a:rPr>
            <a:t> </a:t>
          </a:r>
        </a:p>
        <a:p>
          <a:r>
            <a:rPr lang="de-DE" sz="1100" b="1">
              <a:solidFill>
                <a:schemeClr val="dk1"/>
              </a:solidFill>
              <a:effectLst/>
              <a:latin typeface="+mn-lt"/>
              <a:ea typeface="+mn-ea"/>
              <a:cs typeface="+mn-cs"/>
            </a:rPr>
            <a:t>Zur Dateistruktur:</a:t>
          </a:r>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 </a:t>
          </a:r>
        </a:p>
        <a:p>
          <a:pPr lvl="0"/>
          <a:r>
            <a:rPr lang="de-DE" sz="1100">
              <a:solidFill>
                <a:schemeClr val="dk1"/>
              </a:solidFill>
              <a:effectLst/>
              <a:latin typeface="+mn-lt"/>
              <a:ea typeface="+mn-ea"/>
              <a:cs typeface="+mn-cs"/>
            </a:rPr>
            <a:t>Wir haben die auftretenden Probleme in vier große Bereiche unterteilt:</a:t>
          </a: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 </a:t>
          </a: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pPr lvl="0"/>
          <a:r>
            <a:rPr lang="de-DE" sz="1100">
              <a:solidFill>
                <a:schemeClr val="dk1"/>
              </a:solidFill>
              <a:effectLst/>
              <a:latin typeface="+mn-lt"/>
              <a:ea typeface="+mn-ea"/>
              <a:cs typeface="+mn-cs"/>
            </a:rPr>
            <a:t>Jedem Bereich sind Unterpunkte zugeordnet, die auf ein eigenes Tabellenblatt innerhalb der Datei verlinken. Dort ist jeweils folgende Struktur vorhanden:</a:t>
          </a:r>
        </a:p>
        <a:p>
          <a:r>
            <a:rPr lang="de-DE" sz="1100">
              <a:solidFill>
                <a:schemeClr val="dk1"/>
              </a:solidFill>
              <a:effectLst/>
              <a:latin typeface="+mn-lt"/>
              <a:ea typeface="+mn-ea"/>
              <a:cs typeface="+mn-cs"/>
            </a:rPr>
            <a:t> </a:t>
          </a: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Hier sollen die zum entsprechenden Thema gehörenden Problemfelder in ihren Auswirkungen genannt, kurz beschrieben (ggf. auch bei den bereits vorhandenen Eintragungen als nicht relevant markiert) und mit einem Zeitstempel versehen werden, ab dem sie auftreten. Zur besseren Vergleichbarkeit (siehe dazu auch unten Zeitfenster) sind im Rahmen eines Dropdown-Feldes 5 Möglichkeiten vorgegeben. Sofern relevant, sind den Problemfeldern Maßnahmen zuzuordnen und die Zuständigkeit hierfür zu regeln. </a:t>
          </a:r>
          <a:r>
            <a:rPr lang="de-DE" sz="1100">
              <a:solidFill>
                <a:srgbClr val="FF0000"/>
              </a:solidFill>
              <a:effectLst/>
              <a:latin typeface="+mn-lt"/>
              <a:ea typeface="+mn-ea"/>
              <a:cs typeface="+mn-cs"/>
            </a:rPr>
            <a:t>Die vorhandenen Eintragungen sind lediglich als Beispiele bzw. Anregungen zu verstehen.</a:t>
          </a:r>
          <a:r>
            <a:rPr lang="de-DE" sz="1100">
              <a:solidFill>
                <a:schemeClr val="dk1"/>
              </a:solidFill>
              <a:effectLst/>
              <a:latin typeface="+mn-lt"/>
              <a:ea typeface="+mn-ea"/>
              <a:cs typeface="+mn-cs"/>
            </a:rPr>
            <a:t> Für mehrere Objekte der gleichen Art (bspw. mehrere Altenheime in der Gemeinde) bieten sich verschiedene Lösungen an –jeweils Kopieren der entsprechenden Felder, Einfügen eines weiteren Tabellenblatts (Verlinkungssystem anpassen) oder Link auf eine externe Datei. Dass im Hinblick auf eine stromausfallbedingte Nichtnutzbarkeit auch des gemeindlichen EDV-Systems die Planung auch in Papierform vorliegen muss („ein Griff zum Ordner“), versteht sich von selbst.</a:t>
          </a:r>
        </a:p>
        <a:p>
          <a:r>
            <a:rPr lang="de-DE" sz="1100">
              <a:solidFill>
                <a:schemeClr val="dk1"/>
              </a:solidFill>
              <a:effectLst/>
              <a:latin typeface="+mn-lt"/>
              <a:ea typeface="+mn-ea"/>
              <a:cs typeface="+mn-cs"/>
            </a:rPr>
            <a:t> </a:t>
          </a:r>
        </a:p>
        <a:p>
          <a:pPr lvl="0"/>
          <a:r>
            <a:rPr lang="de-DE" sz="1100">
              <a:solidFill>
                <a:schemeClr val="dk1"/>
              </a:solidFill>
              <a:effectLst/>
              <a:latin typeface="+mn-lt"/>
              <a:ea typeface="+mn-ea"/>
              <a:cs typeface="+mn-cs"/>
            </a:rPr>
            <a:t>Auf dem Tabellenblatt “Zeitfenster“ können nach der o.g. Struktur die einzelnen befüllten Probleme wiederum unter den betroffenen Zeitpunkt verlinkt werden, so dass eine Übersicht möglich ist, welche Probleme in etwa wann zu erwarten sind.</a:t>
          </a:r>
        </a:p>
        <a:p>
          <a:r>
            <a:rPr lang="de-DE" sz="1100">
              <a:solidFill>
                <a:schemeClr val="dk1"/>
              </a:solidFill>
              <a:effectLst/>
              <a:latin typeface="+mn-lt"/>
              <a:ea typeface="+mn-ea"/>
              <a:cs typeface="+mn-cs"/>
            </a:rPr>
            <a:t> </a:t>
          </a: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 </a:t>
          </a:r>
        </a:p>
        <a:p>
          <a:r>
            <a:rPr lang="de-DE" sz="1100" b="1">
              <a:solidFill>
                <a:srgbClr val="FF0000"/>
              </a:solidFill>
              <a:effectLst/>
              <a:latin typeface="+mn-lt"/>
              <a:ea typeface="+mn-ea"/>
              <a:cs typeface="+mn-cs"/>
            </a:rPr>
            <a:t>Die Datei ist als Vorschlag zu verstehen. Sie erhebt weder Anspruch auf Vollständigkeit noch auf optimale Praktikabilität</a:t>
          </a:r>
          <a:r>
            <a:rPr lang="de-DE" sz="1100">
              <a:solidFill>
                <a:schemeClr val="dk1"/>
              </a:solidFill>
              <a:effectLst/>
              <a:latin typeface="+mn-lt"/>
              <a:ea typeface="+mn-ea"/>
              <a:cs typeface="+mn-cs"/>
            </a:rPr>
            <a:t>.  </a:t>
          </a:r>
        </a:p>
        <a:p>
          <a:r>
            <a:rPr lang="de-DE" sz="1100">
              <a:solidFill>
                <a:schemeClr val="dk1"/>
              </a:solidFill>
              <a:effectLst/>
              <a:latin typeface="+mn-lt"/>
              <a:ea typeface="+mn-ea"/>
              <a:cs typeface="+mn-cs"/>
            </a:rPr>
            <a:t>Die Planungsvorlage setzt bewusst auf der Ebene der örtlich unmittelbar auftauchenden Probleme –dort, wo es die Bevölkerung direkt trifft- und nicht auf dem übergeordneten Level der Wiederherstellung des Stromnetzes bzw. der Verteilungs- und Abschaltungsfragen an. </a:t>
          </a:r>
          <a:endParaRPr lang="de-DE" sz="1100"/>
        </a:p>
      </xdr:txBody>
    </xdr:sp>
    <xdr:clientData/>
  </xdr:twoCellAnchor>
  <xdr:twoCellAnchor>
    <xdr:from>
      <xdr:col>0</xdr:col>
      <xdr:colOff>70485</xdr:colOff>
      <xdr:row>24</xdr:row>
      <xdr:rowOff>150495</xdr:rowOff>
    </xdr:from>
    <xdr:to>
      <xdr:col>12</xdr:col>
      <xdr:colOff>116205</xdr:colOff>
      <xdr:row>27</xdr:row>
      <xdr:rowOff>165735</xdr:rowOff>
    </xdr:to>
    <xdr:pic>
      <xdr:nvPicPr>
        <xdr:cNvPr id="7" name="Grafik 1" descr="cid:image001.png@01D46F9A.CA8ECD3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 y="4722495"/>
          <a:ext cx="918972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68580</xdr:colOff>
      <xdr:row>30</xdr:row>
      <xdr:rowOff>102870</xdr:rowOff>
    </xdr:from>
    <xdr:to>
      <xdr:col>12</xdr:col>
      <xdr:colOff>0</xdr:colOff>
      <xdr:row>34</xdr:row>
      <xdr:rowOff>133350</xdr:rowOff>
    </xdr:to>
    <xdr:pic>
      <xdr:nvPicPr>
        <xdr:cNvPr id="8" name="Grafik 2" descr="cid:image002.png@01D46F9A.CA8ECD30"/>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 y="5817870"/>
          <a:ext cx="907542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53340</xdr:colOff>
      <xdr:row>43</xdr:row>
      <xdr:rowOff>59055</xdr:rowOff>
    </xdr:from>
    <xdr:to>
      <xdr:col>8</xdr:col>
      <xdr:colOff>274320</xdr:colOff>
      <xdr:row>51</xdr:row>
      <xdr:rowOff>13335</xdr:rowOff>
    </xdr:to>
    <xdr:pic>
      <xdr:nvPicPr>
        <xdr:cNvPr id="9" name="Grafik 3" descr="cid:image003.png@01D46F9A.CA8ECD3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 y="8250555"/>
          <a:ext cx="6316980" cy="1478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9"/>
  <sheetViews>
    <sheetView tabSelected="1" view="pageLayout" zoomScaleNormal="100" workbookViewId="0">
      <selection activeCell="E3" sqref="E3:E4"/>
    </sheetView>
  </sheetViews>
  <sheetFormatPr baseColWidth="10" defaultRowHeight="15" x14ac:dyDescent="0.25"/>
  <cols>
    <col min="1" max="1" width="20.140625" customWidth="1"/>
    <col min="2" max="2" width="7.5703125" customWidth="1"/>
    <col min="3" max="3" width="20.140625" customWidth="1"/>
    <col min="4" max="4" width="15" customWidth="1"/>
    <col min="5" max="5" width="20.140625" customWidth="1"/>
    <col min="6" max="6" width="10" customWidth="1"/>
    <col min="7" max="7" width="37.85546875" customWidth="1"/>
  </cols>
  <sheetData>
    <row r="1" spans="1:8" ht="28.9" customHeight="1" x14ac:dyDescent="0.25">
      <c r="A1" s="3"/>
      <c r="B1" s="3"/>
      <c r="C1" s="3"/>
      <c r="D1" s="3"/>
      <c r="E1" s="117" t="s">
        <v>612</v>
      </c>
      <c r="F1" s="3"/>
      <c r="G1" s="3"/>
      <c r="H1" s="3"/>
    </row>
    <row r="2" spans="1:8" ht="8.25" customHeight="1" x14ac:dyDescent="0.25">
      <c r="A2" s="21"/>
      <c r="B2" s="21"/>
      <c r="C2" s="21"/>
      <c r="D2" s="21"/>
      <c r="E2" s="21"/>
      <c r="F2" s="21"/>
      <c r="G2" s="21"/>
      <c r="H2" s="21"/>
    </row>
    <row r="3" spans="1:8" x14ac:dyDescent="0.25">
      <c r="A3" s="121" t="s">
        <v>0</v>
      </c>
      <c r="B3" s="4"/>
      <c r="C3" s="123" t="s">
        <v>1</v>
      </c>
      <c r="D3" s="4"/>
      <c r="E3" s="125" t="s">
        <v>2</v>
      </c>
      <c r="F3" s="4"/>
      <c r="G3" s="127" t="s">
        <v>3</v>
      </c>
      <c r="H3" s="3"/>
    </row>
    <row r="4" spans="1:8" x14ac:dyDescent="0.25">
      <c r="A4" s="122"/>
      <c r="B4" s="4"/>
      <c r="C4" s="124"/>
      <c r="D4" s="4"/>
      <c r="E4" s="126"/>
      <c r="F4" s="4"/>
      <c r="G4" s="128"/>
      <c r="H4" s="3"/>
    </row>
    <row r="5" spans="1:8" ht="9.75" customHeight="1" x14ac:dyDescent="0.25">
      <c r="A5" s="5"/>
      <c r="B5" s="5"/>
      <c r="C5" s="5"/>
      <c r="D5" s="5"/>
      <c r="E5" s="5"/>
      <c r="F5" s="5"/>
      <c r="G5" s="5"/>
      <c r="H5" s="5"/>
    </row>
    <row r="6" spans="1:8" x14ac:dyDescent="0.25">
      <c r="A6" s="19" t="s">
        <v>4</v>
      </c>
      <c r="B6" s="5"/>
      <c r="C6" s="20" t="s">
        <v>7</v>
      </c>
      <c r="D6" s="5"/>
      <c r="E6" s="19" t="s">
        <v>10</v>
      </c>
      <c r="F6" s="5"/>
      <c r="G6" s="19" t="s">
        <v>13</v>
      </c>
      <c r="H6" s="5"/>
    </row>
    <row r="7" spans="1:8" x14ac:dyDescent="0.25">
      <c r="A7" s="5" t="s">
        <v>23</v>
      </c>
      <c r="B7" s="5"/>
      <c r="C7" s="19" t="s">
        <v>8</v>
      </c>
      <c r="D7" s="5"/>
      <c r="E7" t="s">
        <v>30</v>
      </c>
      <c r="F7" s="5"/>
      <c r="G7" t="s">
        <v>37</v>
      </c>
      <c r="H7" s="5"/>
    </row>
    <row r="8" spans="1:8" x14ac:dyDescent="0.25">
      <c r="A8" s="5" t="s">
        <v>582</v>
      </c>
      <c r="B8" s="5"/>
      <c r="C8" s="19" t="s">
        <v>9</v>
      </c>
      <c r="D8" s="5"/>
      <c r="E8" t="s">
        <v>26</v>
      </c>
      <c r="F8" s="5"/>
      <c r="G8" s="9" t="s">
        <v>34</v>
      </c>
      <c r="H8" s="5"/>
    </row>
    <row r="9" spans="1:8" x14ac:dyDescent="0.25">
      <c r="A9" s="19" t="s">
        <v>5</v>
      </c>
      <c r="B9" s="5"/>
      <c r="C9" s="19" t="s">
        <v>39</v>
      </c>
      <c r="D9" s="5"/>
      <c r="E9" t="s">
        <v>25</v>
      </c>
      <c r="F9" s="5"/>
      <c r="G9" s="5" t="s">
        <v>35</v>
      </c>
      <c r="H9" s="5"/>
    </row>
    <row r="10" spans="1:8" x14ac:dyDescent="0.25">
      <c r="A10" s="5" t="s">
        <v>18</v>
      </c>
      <c r="B10" s="5"/>
      <c r="C10" s="19" t="s">
        <v>590</v>
      </c>
      <c r="D10" s="5"/>
      <c r="E10" s="19" t="s">
        <v>27</v>
      </c>
      <c r="F10" s="5"/>
      <c r="G10" s="5" t="s">
        <v>36</v>
      </c>
      <c r="H10" s="5"/>
    </row>
    <row r="11" spans="1:8" x14ac:dyDescent="0.25">
      <c r="A11" s="5" t="s">
        <v>19</v>
      </c>
      <c r="B11" s="5"/>
      <c r="C11" s="19" t="s">
        <v>40</v>
      </c>
      <c r="D11" s="5"/>
      <c r="E11" s="19" t="s">
        <v>11</v>
      </c>
      <c r="F11" s="5"/>
      <c r="G11" s="19" t="s">
        <v>14</v>
      </c>
      <c r="H11" s="5"/>
    </row>
    <row r="12" spans="1:8" ht="15" customHeight="1" x14ac:dyDescent="0.25">
      <c r="A12" s="19" t="s">
        <v>88</v>
      </c>
      <c r="B12" s="5"/>
      <c r="C12" s="5" t="s">
        <v>41</v>
      </c>
      <c r="D12" s="5"/>
      <c r="E12" s="19" t="s">
        <v>12</v>
      </c>
      <c r="F12" s="5"/>
      <c r="G12" s="11" t="s">
        <v>38</v>
      </c>
      <c r="H12" s="5"/>
    </row>
    <row r="13" spans="1:8" x14ac:dyDescent="0.25">
      <c r="A13" s="19" t="s">
        <v>6</v>
      </c>
      <c r="B13" s="5"/>
      <c r="C13" s="5" t="s">
        <v>260</v>
      </c>
      <c r="D13" s="5"/>
      <c r="E13" s="5" t="s">
        <v>32</v>
      </c>
      <c r="F13" s="5"/>
      <c r="G13" s="5" t="s">
        <v>33</v>
      </c>
      <c r="H13" s="5"/>
    </row>
    <row r="14" spans="1:8" x14ac:dyDescent="0.25">
      <c r="A14" s="19" t="s">
        <v>550</v>
      </c>
      <c r="B14" s="5"/>
      <c r="C14" s="5" t="s">
        <v>549</v>
      </c>
      <c r="D14" s="5"/>
      <c r="E14" s="5" t="s">
        <v>28</v>
      </c>
      <c r="F14" s="5"/>
      <c r="G14" s="5" t="s">
        <v>545</v>
      </c>
      <c r="H14" s="5"/>
    </row>
    <row r="15" spans="1:8" x14ac:dyDescent="0.25">
      <c r="A15" s="19" t="s">
        <v>551</v>
      </c>
      <c r="B15" s="5"/>
      <c r="C15" s="19" t="s">
        <v>42</v>
      </c>
      <c r="D15" s="5"/>
      <c r="E15" s="5" t="s">
        <v>29</v>
      </c>
      <c r="F15" s="5"/>
      <c r="G15" s="5"/>
      <c r="H15" s="5"/>
    </row>
    <row r="16" spans="1:8" x14ac:dyDescent="0.25">
      <c r="C16" s="5" t="s">
        <v>43</v>
      </c>
      <c r="D16" s="5"/>
    </row>
    <row r="17" spans="3:5" x14ac:dyDescent="0.25">
      <c r="C17" s="5" t="s">
        <v>44</v>
      </c>
      <c r="D17" s="5"/>
    </row>
    <row r="18" spans="3:5" x14ac:dyDescent="0.25">
      <c r="C18" s="5" t="s">
        <v>45</v>
      </c>
      <c r="D18" s="5"/>
    </row>
    <row r="19" spans="3:5" x14ac:dyDescent="0.25">
      <c r="C19" s="19" t="s">
        <v>46</v>
      </c>
      <c r="D19" s="5"/>
    </row>
    <row r="20" spans="3:5" x14ac:dyDescent="0.25">
      <c r="C20" s="5" t="s">
        <v>601</v>
      </c>
      <c r="D20" s="5"/>
    </row>
    <row r="21" spans="3:5" x14ac:dyDescent="0.25">
      <c r="C21" s="5" t="s">
        <v>606</v>
      </c>
      <c r="D21" s="5"/>
    </row>
    <row r="22" spans="3:5" x14ac:dyDescent="0.25">
      <c r="C22" s="19" t="s">
        <v>47</v>
      </c>
      <c r="D22" s="5"/>
    </row>
    <row r="23" spans="3:5" x14ac:dyDescent="0.25">
      <c r="C23" s="5" t="s">
        <v>48</v>
      </c>
      <c r="D23" s="5"/>
      <c r="E23" s="5"/>
    </row>
    <row r="24" spans="3:5" x14ac:dyDescent="0.25">
      <c r="C24" s="9" t="s">
        <v>49</v>
      </c>
      <c r="D24" s="5"/>
    </row>
    <row r="25" spans="3:5" x14ac:dyDescent="0.25">
      <c r="C25" s="19" t="s">
        <v>50</v>
      </c>
    </row>
    <row r="26" spans="3:5" x14ac:dyDescent="0.25">
      <c r="C26" s="9" t="s">
        <v>63</v>
      </c>
    </row>
    <row r="27" spans="3:5" x14ac:dyDescent="0.25">
      <c r="C27" s="9" t="s">
        <v>64</v>
      </c>
    </row>
    <row r="28" spans="3:5" x14ac:dyDescent="0.25">
      <c r="C28" s="9" t="s">
        <v>65</v>
      </c>
    </row>
    <row r="29" spans="3:5" x14ac:dyDescent="0.25">
      <c r="D29" s="5"/>
    </row>
    <row r="30" spans="3:5" x14ac:dyDescent="0.25">
      <c r="D30" s="5"/>
    </row>
    <row r="31" spans="3:5" x14ac:dyDescent="0.25">
      <c r="D31" s="5"/>
    </row>
    <row r="32" spans="3:5" x14ac:dyDescent="0.25">
      <c r="D32" s="5"/>
    </row>
    <row r="33" spans="4:7" x14ac:dyDescent="0.25">
      <c r="D33" s="5"/>
    </row>
    <row r="34" spans="4:7" x14ac:dyDescent="0.25">
      <c r="D34" s="5"/>
    </row>
    <row r="35" spans="4:7" x14ac:dyDescent="0.25">
      <c r="D35" s="5"/>
    </row>
    <row r="39" spans="4:7" x14ac:dyDescent="0.25">
      <c r="G39" s="10"/>
    </row>
  </sheetData>
  <mergeCells count="4">
    <mergeCell ref="A3:A4"/>
    <mergeCell ref="C3:C4"/>
    <mergeCell ref="E3:E4"/>
    <mergeCell ref="G3:G4"/>
  </mergeCells>
  <hyperlinks>
    <hyperlink ref="A6" location="'1.1'!A1" display="1.1 Verkehr"/>
    <hyperlink ref="A9" location="'1.2'!A1" display="1.2 Wasserversorgung "/>
    <hyperlink ref="A12" location="'1.3'!A1" display="1.3 Abwasserversorgung"/>
    <hyperlink ref="A13" location="'1.4'!A1" display="1.4 Fernwärme"/>
    <hyperlink ref="A14" location="'1.5'!A1" display="1.5 Funkversorgung"/>
    <hyperlink ref="C6" location="'2.1'!A1" display="2.1 Altenheime"/>
    <hyperlink ref="C7" location="'2.2'!A1" display="2.2 Pflegeheime"/>
    <hyperlink ref="C8" location="'2.3'!A1" display="2.3 Kindergärten/-krippen"/>
    <hyperlink ref="C9" location="'2.4'!A1" display="2.4 Schulen"/>
    <hyperlink ref="C11" location="'2.5'!A1" display="2.5 gefährdete Personen"/>
    <hyperlink ref="C15" location="'2.6'!A1" display="2.6 Tierhaltung"/>
    <hyperlink ref="C19" location="'2.7'!A1" display="2.7 Gewerbebetriebe"/>
    <hyperlink ref="C22" location="'2.8'!A1" display="2.8. lebensmittelverarbeitende Betriebe"/>
    <hyperlink ref="C25" location="'2.9'!A1" display="2.9 medizinische Versorgung"/>
    <hyperlink ref="E6" location="'3.1'!A1" display="3.1 Tankstellen"/>
    <hyperlink ref="E10" location="'3.2'!A1" display="3.2. Bargeldversorgung"/>
    <hyperlink ref="E11" location="'3.3'!A1" display="3.3 Supermärkte"/>
    <hyperlink ref="E12" location="'3.4'!A1" display="3.4 Notunterkünfte"/>
    <hyperlink ref="G6" location="'4.1'!A1" display="4.1 Gemeindeverwaltung"/>
    <hyperlink ref="G11" location="'4.2'!A1" display="4.2 BOS"/>
    <hyperlink ref="C10" location="'2.4a'!A1" display="2.4a Schullandheime"/>
    <hyperlink ref="E1" location="Hinweise!A1" display="Bitte Hinweise unter diesem Link beachten!"/>
  </hyperlinks>
  <pageMargins left="0.70866141732283472" right="0.70866141732283472" top="0.78740157480314965" bottom="0.39370078740157483" header="0.19685039370078741" footer="0.11811023622047245"/>
  <pageSetup paperSize="9" orientation="landscape" r:id="rId1"/>
  <headerFooter alignWithMargins="0">
    <oddHeader>&amp;L&amp;G&amp;C&amp;"-,Fett"&amp;26&amp;UCheckliste Stromausfall&amp;R&amp;"-,Fett"Regierung der Oberpfalz&amp;"-,Standard"  &amp;G</oddHeader>
    <oddFooter>&amp;CStand 16.09.2019</oddFoot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49"/>
  <sheetViews>
    <sheetView view="pageLayout" zoomScaleNormal="100" workbookViewId="0">
      <selection activeCell="A11" sqref="A11"/>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6" width="23.7109375" customWidth="1"/>
    <col min="7" max="7" width="23.5703125" customWidth="1"/>
  </cols>
  <sheetData>
    <row r="1" spans="1:7" x14ac:dyDescent="0.25">
      <c r="A1" s="96" t="s">
        <v>564</v>
      </c>
      <c r="B1" s="96"/>
      <c r="C1" s="93"/>
    </row>
    <row r="2" spans="1:7" x14ac:dyDescent="0.25">
      <c r="A2" s="96" t="s">
        <v>586</v>
      </c>
      <c r="B2" s="96"/>
      <c r="C2" s="93"/>
    </row>
    <row r="6" spans="1:7" x14ac:dyDescent="0.25">
      <c r="A6" s="88" t="s">
        <v>560</v>
      </c>
      <c r="B6" s="76" t="s">
        <v>584</v>
      </c>
    </row>
    <row r="7" spans="1:7" x14ac:dyDescent="0.25">
      <c r="B7" s="85" t="s">
        <v>577</v>
      </c>
      <c r="C7" s="85" t="s">
        <v>585</v>
      </c>
      <c r="D7" s="85"/>
    </row>
    <row r="8" spans="1:7" x14ac:dyDescent="0.25">
      <c r="B8" s="82"/>
      <c r="C8" s="83"/>
    </row>
    <row r="10" spans="1:7" ht="21" x14ac:dyDescent="0.35">
      <c r="A10" s="16" t="s">
        <v>594</v>
      </c>
      <c r="C10" s="106" t="s">
        <v>589</v>
      </c>
      <c r="D10" s="107"/>
      <c r="E10" s="108" t="s">
        <v>131</v>
      </c>
      <c r="F10" s="111" t="str">
        <f>IF(ISERROR(FIND("nein",E10)),"hält ggf. für wieviel Stunden:","")</f>
        <v>hält ggf. für wieviel Stunden:</v>
      </c>
      <c r="G10" s="83"/>
    </row>
    <row r="11" spans="1:7" ht="15.75" thickBot="1" x14ac:dyDescent="0.3">
      <c r="C11" s="106" t="s">
        <v>573</v>
      </c>
      <c r="D11" s="107"/>
      <c r="E11" s="108"/>
      <c r="F11" s="109"/>
      <c r="G11" s="109"/>
    </row>
    <row r="12" spans="1:7" ht="48" thickBot="1" x14ac:dyDescent="0.3">
      <c r="A12" s="63" t="s">
        <v>261</v>
      </c>
      <c r="B12" s="13" t="s">
        <v>51</v>
      </c>
      <c r="C12" s="12" t="s">
        <v>52</v>
      </c>
      <c r="D12" s="12" t="s">
        <v>16</v>
      </c>
      <c r="E12" s="13" t="s">
        <v>53</v>
      </c>
      <c r="F12" s="12" t="s">
        <v>15</v>
      </c>
      <c r="G12" s="14" t="s">
        <v>17</v>
      </c>
    </row>
    <row r="13" spans="1:7" x14ac:dyDescent="0.25">
      <c r="A13" s="129" t="s">
        <v>340</v>
      </c>
      <c r="B13" s="163" t="s">
        <v>92</v>
      </c>
      <c r="C13" s="160"/>
      <c r="D13" s="147"/>
      <c r="E13" s="147"/>
      <c r="F13" s="34"/>
      <c r="G13" s="35"/>
    </row>
    <row r="14" spans="1:7" ht="18" customHeight="1" x14ac:dyDescent="0.25">
      <c r="A14" s="130"/>
      <c r="B14" s="158"/>
      <c r="C14" s="161"/>
      <c r="D14" s="148"/>
      <c r="E14" s="148"/>
      <c r="F14" s="36"/>
      <c r="G14" s="18"/>
    </row>
    <row r="15" spans="1:7" ht="15" customHeight="1" x14ac:dyDescent="0.25">
      <c r="A15" s="131" t="s">
        <v>341</v>
      </c>
      <c r="B15" s="157" t="s">
        <v>95</v>
      </c>
      <c r="C15" s="153"/>
      <c r="D15" s="153"/>
      <c r="E15" s="153"/>
      <c r="F15" s="37"/>
      <c r="G15" s="17"/>
    </row>
    <row r="16" spans="1:7" ht="15" customHeight="1" x14ac:dyDescent="0.25">
      <c r="A16" s="130"/>
      <c r="B16" s="158"/>
      <c r="C16" s="148"/>
      <c r="D16" s="148"/>
      <c r="E16" s="148"/>
      <c r="F16" s="36"/>
      <c r="G16" s="18"/>
    </row>
    <row r="17" spans="1:7" x14ac:dyDescent="0.25">
      <c r="A17" s="131" t="s">
        <v>342</v>
      </c>
      <c r="B17" s="154" t="s">
        <v>99</v>
      </c>
      <c r="C17" s="153"/>
      <c r="D17" s="153"/>
      <c r="E17" s="153"/>
      <c r="F17" s="37"/>
      <c r="G17" s="17"/>
    </row>
    <row r="18" spans="1:7" ht="15" customHeight="1" x14ac:dyDescent="0.25">
      <c r="A18" s="130"/>
      <c r="B18" s="155"/>
      <c r="C18" s="148"/>
      <c r="D18" s="148"/>
      <c r="E18" s="148"/>
      <c r="F18" s="22"/>
      <c r="G18" s="18"/>
    </row>
    <row r="19" spans="1:7" x14ac:dyDescent="0.25">
      <c r="A19" s="131" t="s">
        <v>343</v>
      </c>
      <c r="B19" s="154" t="s">
        <v>168</v>
      </c>
      <c r="C19" s="153"/>
      <c r="D19" s="153"/>
      <c r="E19" s="153"/>
      <c r="F19" s="34"/>
      <c r="G19" s="17"/>
    </row>
    <row r="20" spans="1:7" ht="15" customHeight="1" x14ac:dyDescent="0.25">
      <c r="A20" s="130"/>
      <c r="B20" s="155"/>
      <c r="C20" s="148"/>
      <c r="D20" s="148"/>
      <c r="E20" s="148"/>
      <c r="F20" s="1"/>
      <c r="G20" s="18"/>
    </row>
    <row r="21" spans="1:7" x14ac:dyDescent="0.25">
      <c r="A21" s="131"/>
      <c r="B21" s="154"/>
      <c r="C21" s="153"/>
      <c r="D21" s="151"/>
      <c r="E21" s="153"/>
      <c r="F21" s="34"/>
      <c r="G21" s="38"/>
    </row>
    <row r="22" spans="1:7" ht="15.75" thickBot="1" x14ac:dyDescent="0.3">
      <c r="A22" s="132"/>
      <c r="B22" s="156"/>
      <c r="C22" s="152"/>
      <c r="D22" s="152"/>
      <c r="E22" s="152"/>
      <c r="F22" s="39"/>
      <c r="G22" s="40"/>
    </row>
    <row r="23" spans="1:7" ht="15" customHeight="1" x14ac:dyDescent="0.25">
      <c r="B23" s="6"/>
      <c r="C23" s="6"/>
      <c r="D23" s="7"/>
      <c r="E23" s="7"/>
      <c r="F23" s="7"/>
      <c r="G23" s="8"/>
    </row>
    <row r="24" spans="1:7" ht="21" x14ac:dyDescent="0.35">
      <c r="A24" s="16" t="s">
        <v>55</v>
      </c>
    </row>
    <row r="25" spans="1:7" ht="15.75" thickBot="1" x14ac:dyDescent="0.3"/>
    <row r="26" spans="1:7" ht="48" thickBot="1" x14ac:dyDescent="0.3">
      <c r="A26" s="63" t="s">
        <v>261</v>
      </c>
      <c r="B26" s="13" t="s">
        <v>51</v>
      </c>
      <c r="C26" s="12" t="s">
        <v>52</v>
      </c>
      <c r="D26" s="12" t="s">
        <v>16</v>
      </c>
      <c r="E26" s="13" t="s">
        <v>53</v>
      </c>
      <c r="F26" s="12" t="s">
        <v>15</v>
      </c>
      <c r="G26" s="14" t="s">
        <v>17</v>
      </c>
    </row>
    <row r="27" spans="1:7" x14ac:dyDescent="0.25">
      <c r="A27" s="129" t="s">
        <v>344</v>
      </c>
      <c r="B27" s="159" t="s">
        <v>201</v>
      </c>
      <c r="C27" s="160"/>
      <c r="D27" s="147"/>
      <c r="E27" s="147"/>
      <c r="F27" s="34"/>
      <c r="G27" s="35"/>
    </row>
    <row r="28" spans="1:7" x14ac:dyDescent="0.25">
      <c r="A28" s="130"/>
      <c r="B28" s="155"/>
      <c r="C28" s="161"/>
      <c r="D28" s="148"/>
      <c r="E28" s="148"/>
      <c r="F28" s="36"/>
      <c r="G28" s="18"/>
    </row>
    <row r="29" spans="1:7" x14ac:dyDescent="0.25">
      <c r="A29" s="131" t="s">
        <v>345</v>
      </c>
      <c r="B29" s="154" t="s">
        <v>93</v>
      </c>
      <c r="C29" s="153"/>
      <c r="D29" s="153"/>
      <c r="E29" s="153"/>
      <c r="F29" s="41"/>
      <c r="G29" s="17"/>
    </row>
    <row r="30" spans="1:7" x14ac:dyDescent="0.25">
      <c r="A30" s="130"/>
      <c r="B30" s="155"/>
      <c r="C30" s="148"/>
      <c r="D30" s="148"/>
      <c r="E30" s="148"/>
      <c r="F30" s="36"/>
      <c r="G30" s="18"/>
    </row>
    <row r="31" spans="1:7" x14ac:dyDescent="0.25">
      <c r="A31" s="131" t="s">
        <v>346</v>
      </c>
      <c r="B31" s="157" t="s">
        <v>181</v>
      </c>
      <c r="C31" s="153"/>
      <c r="D31" s="153"/>
      <c r="E31" s="153"/>
      <c r="F31" s="37"/>
      <c r="G31" s="17"/>
    </row>
    <row r="32" spans="1:7" x14ac:dyDescent="0.25">
      <c r="A32" s="130"/>
      <c r="B32" s="158"/>
      <c r="C32" s="148"/>
      <c r="D32" s="148"/>
      <c r="E32" s="148"/>
      <c r="F32" s="36"/>
      <c r="G32" s="18"/>
    </row>
    <row r="33" spans="1:7" x14ac:dyDescent="0.25">
      <c r="A33" s="131"/>
      <c r="B33" s="157"/>
      <c r="C33" s="153"/>
      <c r="D33" s="153"/>
      <c r="E33" s="153"/>
      <c r="F33" s="34"/>
      <c r="G33" s="17"/>
    </row>
    <row r="34" spans="1:7" x14ac:dyDescent="0.25">
      <c r="A34" s="130"/>
      <c r="B34" s="158"/>
      <c r="C34" s="148"/>
      <c r="D34" s="148"/>
      <c r="E34" s="148"/>
      <c r="F34" s="1"/>
      <c r="G34" s="18"/>
    </row>
    <row r="35" spans="1:7" x14ac:dyDescent="0.25">
      <c r="A35" s="131"/>
      <c r="B35" s="157"/>
      <c r="C35" s="153"/>
      <c r="D35" s="151"/>
      <c r="E35" s="153"/>
      <c r="F35" s="34"/>
      <c r="G35" s="38"/>
    </row>
    <row r="36" spans="1:7" ht="15.75" thickBot="1" x14ac:dyDescent="0.3">
      <c r="A36" s="132"/>
      <c r="B36" s="150"/>
      <c r="C36" s="152"/>
      <c r="D36" s="152"/>
      <c r="E36" s="152"/>
      <c r="F36" s="39"/>
      <c r="G36" s="40"/>
    </row>
    <row r="37" spans="1:7" ht="21" x14ac:dyDescent="0.35">
      <c r="A37" s="16" t="s">
        <v>97</v>
      </c>
    </row>
    <row r="38" spans="1:7" ht="15.75" thickBot="1" x14ac:dyDescent="0.3"/>
    <row r="39" spans="1:7" ht="48" thickBot="1" x14ac:dyDescent="0.3">
      <c r="A39" s="63" t="s">
        <v>261</v>
      </c>
      <c r="B39" s="13" t="s">
        <v>51</v>
      </c>
      <c r="C39" s="12" t="s">
        <v>52</v>
      </c>
      <c r="D39" s="12" t="s">
        <v>16</v>
      </c>
      <c r="E39" s="13" t="s">
        <v>53</v>
      </c>
      <c r="F39" s="12" t="s">
        <v>15</v>
      </c>
      <c r="G39" s="14" t="s">
        <v>17</v>
      </c>
    </row>
    <row r="40" spans="1:7" x14ac:dyDescent="0.25">
      <c r="A40" s="129" t="s">
        <v>347</v>
      </c>
      <c r="B40" s="163" t="s">
        <v>198</v>
      </c>
      <c r="C40" s="160"/>
      <c r="D40" s="147"/>
      <c r="E40" s="147"/>
      <c r="F40" s="34"/>
      <c r="G40" s="35"/>
    </row>
    <row r="41" spans="1:7" x14ac:dyDescent="0.25">
      <c r="A41" s="130"/>
      <c r="B41" s="158"/>
      <c r="C41" s="161"/>
      <c r="D41" s="148"/>
      <c r="E41" s="148"/>
      <c r="F41" s="36"/>
      <c r="G41" s="18"/>
    </row>
    <row r="42" spans="1:7" x14ac:dyDescent="0.25">
      <c r="A42" s="131" t="s">
        <v>348</v>
      </c>
      <c r="B42" s="154" t="s">
        <v>189</v>
      </c>
      <c r="C42" s="153"/>
      <c r="D42" s="153"/>
      <c r="E42" s="153"/>
      <c r="F42" s="37"/>
      <c r="G42" s="17"/>
    </row>
    <row r="43" spans="1:7" x14ac:dyDescent="0.25">
      <c r="A43" s="130"/>
      <c r="B43" s="155"/>
      <c r="C43" s="148"/>
      <c r="D43" s="148"/>
      <c r="E43" s="148"/>
      <c r="F43" s="36"/>
      <c r="G43" s="18"/>
    </row>
    <row r="44" spans="1:7" x14ac:dyDescent="0.25">
      <c r="A44" s="131" t="s">
        <v>349</v>
      </c>
      <c r="B44" s="154" t="s">
        <v>199</v>
      </c>
      <c r="C44" s="153"/>
      <c r="D44" s="153"/>
      <c r="E44" s="153"/>
      <c r="F44" s="37"/>
      <c r="G44" s="17"/>
    </row>
    <row r="45" spans="1:7" x14ac:dyDescent="0.25">
      <c r="A45" s="130"/>
      <c r="B45" s="155"/>
      <c r="C45" s="148"/>
      <c r="D45" s="148"/>
      <c r="E45" s="148"/>
      <c r="F45" s="36"/>
      <c r="G45" s="18"/>
    </row>
    <row r="46" spans="1:7" x14ac:dyDescent="0.25">
      <c r="A46" s="131" t="s">
        <v>350</v>
      </c>
      <c r="B46" s="154" t="s">
        <v>192</v>
      </c>
      <c r="C46" s="153"/>
      <c r="D46" s="153"/>
      <c r="E46" s="153"/>
      <c r="F46" s="42"/>
      <c r="G46" s="17"/>
    </row>
    <row r="47" spans="1:7" x14ac:dyDescent="0.25">
      <c r="A47" s="130"/>
      <c r="B47" s="155"/>
      <c r="C47" s="148"/>
      <c r="D47" s="148"/>
      <c r="E47" s="148"/>
      <c r="F47" s="1"/>
      <c r="G47" s="18"/>
    </row>
    <row r="48" spans="1:7" x14ac:dyDescent="0.25">
      <c r="A48" s="131" t="s">
        <v>351</v>
      </c>
      <c r="B48" s="154" t="s">
        <v>200</v>
      </c>
      <c r="C48" s="153"/>
      <c r="D48" s="151"/>
      <c r="E48" s="153"/>
      <c r="F48" s="34"/>
      <c r="G48" s="38"/>
    </row>
    <row r="49" spans="1:7" ht="15.75" thickBot="1" x14ac:dyDescent="0.3">
      <c r="A49" s="132"/>
      <c r="B49" s="156"/>
      <c r="C49" s="152"/>
      <c r="D49" s="152"/>
      <c r="E49" s="152"/>
      <c r="F49" s="39"/>
      <c r="G49" s="40"/>
    </row>
  </sheetData>
  <mergeCells count="75">
    <mergeCell ref="B13:B14"/>
    <mergeCell ref="C13:C14"/>
    <mergeCell ref="D13:D14"/>
    <mergeCell ref="E13:E14"/>
    <mergeCell ref="B15:B16"/>
    <mergeCell ref="D15:D16"/>
    <mergeCell ref="C15:C16"/>
    <mergeCell ref="B17:B18"/>
    <mergeCell ref="B19:B20"/>
    <mergeCell ref="B21:B22"/>
    <mergeCell ref="D21:D22"/>
    <mergeCell ref="B27:B28"/>
    <mergeCell ref="C27:C28"/>
    <mergeCell ref="D27:D28"/>
    <mergeCell ref="C21:C22"/>
    <mergeCell ref="C19:C20"/>
    <mergeCell ref="C17:C18"/>
    <mergeCell ref="D19:D20"/>
    <mergeCell ref="D17:D18"/>
    <mergeCell ref="B29:B30"/>
    <mergeCell ref="D29:D30"/>
    <mergeCell ref="B31:B32"/>
    <mergeCell ref="B33:B34"/>
    <mergeCell ref="B35:B36"/>
    <mergeCell ref="D35:D36"/>
    <mergeCell ref="B44:B45"/>
    <mergeCell ref="B46:B47"/>
    <mergeCell ref="B48:B49"/>
    <mergeCell ref="D48:D49"/>
    <mergeCell ref="B40:B41"/>
    <mergeCell ref="C40:C41"/>
    <mergeCell ref="D40:D41"/>
    <mergeCell ref="C48:C49"/>
    <mergeCell ref="C46:C47"/>
    <mergeCell ref="C44:C45"/>
    <mergeCell ref="C42:C43"/>
    <mergeCell ref="D46:D47"/>
    <mergeCell ref="D44:D45"/>
    <mergeCell ref="B42:B43"/>
    <mergeCell ref="D42:D43"/>
    <mergeCell ref="E19:E20"/>
    <mergeCell ref="E17:E18"/>
    <mergeCell ref="E15:E16"/>
    <mergeCell ref="C35:C36"/>
    <mergeCell ref="C33:C34"/>
    <mergeCell ref="C31:C32"/>
    <mergeCell ref="C29:C30"/>
    <mergeCell ref="D33:D34"/>
    <mergeCell ref="D31:D32"/>
    <mergeCell ref="E35:E36"/>
    <mergeCell ref="E33:E34"/>
    <mergeCell ref="E31:E32"/>
    <mergeCell ref="E29:E30"/>
    <mergeCell ref="E27:E28"/>
    <mergeCell ref="E48:E49"/>
    <mergeCell ref="E46:E47"/>
    <mergeCell ref="E44:E45"/>
    <mergeCell ref="E42:E43"/>
    <mergeCell ref="E21:E22"/>
    <mergeCell ref="E40:E41"/>
    <mergeCell ref="A13:A14"/>
    <mergeCell ref="A15:A16"/>
    <mergeCell ref="A17:A18"/>
    <mergeCell ref="A19:A20"/>
    <mergeCell ref="A21:A22"/>
    <mergeCell ref="A27:A28"/>
    <mergeCell ref="A29:A30"/>
    <mergeCell ref="A31:A32"/>
    <mergeCell ref="A33:A34"/>
    <mergeCell ref="A35:A36"/>
    <mergeCell ref="A40:A41"/>
    <mergeCell ref="A42:A43"/>
    <mergeCell ref="A44:A45"/>
    <mergeCell ref="A46:A47"/>
    <mergeCell ref="A48:A49"/>
  </mergeCells>
  <pageMargins left="0.7" right="0.7" top="0.78740157499999996" bottom="0.78740157499999996" header="0.3" footer="0.3"/>
  <pageSetup paperSize="9" orientation="landscape" r:id="rId1"/>
  <headerFooter>
    <oddHeader>&amp;C&amp;"-,Fett"&amp;20 2.3 Kindergärten/-krippen</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E13:E22 E27:E36 E40:E49</xm:sqref>
        </x14:dataValidation>
        <x14:dataValidation type="list" allowBlank="1" showInputMessage="1" showErrorMessage="1">
          <x14:formula1>
            <xm:f>Tabelle1!$B$2:$B$3</xm:f>
          </x14:formula1>
          <xm:sqref>D13:D22 D27:D36 D40:D49 E10:E11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57"/>
  <sheetViews>
    <sheetView view="pageLayout" zoomScaleNormal="100" workbookViewId="0">
      <selection activeCell="A12" sqref="A12"/>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5703125" customWidth="1"/>
  </cols>
  <sheetData>
    <row r="1" spans="1:7" x14ac:dyDescent="0.25">
      <c r="A1" s="96" t="s">
        <v>564</v>
      </c>
      <c r="B1" s="96"/>
      <c r="C1" s="93"/>
    </row>
    <row r="2" spans="1:7" x14ac:dyDescent="0.25">
      <c r="A2" s="96" t="s">
        <v>587</v>
      </c>
      <c r="B2" s="96"/>
      <c r="C2" s="93">
        <f>C8</f>
        <v>0</v>
      </c>
    </row>
    <row r="6" spans="1:7" x14ac:dyDescent="0.25">
      <c r="A6" s="88" t="s">
        <v>560</v>
      </c>
      <c r="B6" s="76" t="s">
        <v>584</v>
      </c>
    </row>
    <row r="7" spans="1:7" x14ac:dyDescent="0.25">
      <c r="B7" s="85" t="s">
        <v>577</v>
      </c>
      <c r="C7" s="85" t="s">
        <v>588</v>
      </c>
      <c r="D7" s="85"/>
    </row>
    <row r="8" spans="1:7" x14ac:dyDescent="0.25">
      <c r="B8" s="82"/>
      <c r="C8" s="83"/>
    </row>
    <row r="11" spans="1:7" ht="21" x14ac:dyDescent="0.35">
      <c r="A11" s="16" t="s">
        <v>595</v>
      </c>
      <c r="C11" s="106" t="s">
        <v>589</v>
      </c>
      <c r="D11" s="107"/>
      <c r="E11" s="108" t="s">
        <v>131</v>
      </c>
      <c r="F11" s="111" t="str">
        <f>IF(ISERROR(FIND("nein",E11)),"hält ggf. für wieviel Stunden:","")</f>
        <v>hält ggf. für wieviel Stunden:</v>
      </c>
      <c r="G11" s="83"/>
    </row>
    <row r="12" spans="1:7" ht="15.75" thickBot="1" x14ac:dyDescent="0.3">
      <c r="C12" s="106" t="s">
        <v>573</v>
      </c>
      <c r="D12" s="107"/>
      <c r="E12" s="108"/>
      <c r="F12" s="109"/>
      <c r="G12" s="109"/>
    </row>
    <row r="13" spans="1:7" ht="48" thickBot="1" x14ac:dyDescent="0.3">
      <c r="A13" s="63" t="s">
        <v>261</v>
      </c>
      <c r="B13" s="13" t="s">
        <v>51</v>
      </c>
      <c r="C13" s="12" t="s">
        <v>52</v>
      </c>
      <c r="D13" s="12" t="s">
        <v>16</v>
      </c>
      <c r="E13" s="13" t="s">
        <v>53</v>
      </c>
      <c r="F13" s="12" t="s">
        <v>15</v>
      </c>
      <c r="G13" s="14" t="s">
        <v>17</v>
      </c>
    </row>
    <row r="14" spans="1:7" x14ac:dyDescent="0.25">
      <c r="A14" s="129" t="s">
        <v>352</v>
      </c>
      <c r="B14" s="184" t="s">
        <v>92</v>
      </c>
      <c r="C14" s="160"/>
      <c r="D14" s="147"/>
      <c r="E14" s="147"/>
      <c r="F14" s="34"/>
      <c r="G14" s="35"/>
    </row>
    <row r="15" spans="1:7" ht="18" customHeight="1" x14ac:dyDescent="0.25">
      <c r="A15" s="130"/>
      <c r="B15" s="182"/>
      <c r="C15" s="161"/>
      <c r="D15" s="148"/>
      <c r="E15" s="148"/>
      <c r="F15" s="36"/>
      <c r="G15" s="18"/>
    </row>
    <row r="16" spans="1:7" ht="15" customHeight="1" x14ac:dyDescent="0.25">
      <c r="A16" s="131" t="s">
        <v>353</v>
      </c>
      <c r="B16" s="181" t="s">
        <v>95</v>
      </c>
      <c r="C16" s="153"/>
      <c r="D16" s="153"/>
      <c r="E16" s="153"/>
      <c r="F16" s="37"/>
      <c r="G16" s="17"/>
    </row>
    <row r="17" spans="1:7" ht="15" customHeight="1" x14ac:dyDescent="0.25">
      <c r="A17" s="130"/>
      <c r="B17" s="182"/>
      <c r="C17" s="148"/>
      <c r="D17" s="148"/>
      <c r="E17" s="148"/>
      <c r="F17" s="36"/>
      <c r="G17" s="18"/>
    </row>
    <row r="18" spans="1:7" x14ac:dyDescent="0.25">
      <c r="A18" s="131" t="s">
        <v>354</v>
      </c>
      <c r="B18" s="181" t="s">
        <v>99</v>
      </c>
      <c r="C18" s="153"/>
      <c r="D18" s="153"/>
      <c r="E18" s="153"/>
      <c r="F18" s="37"/>
      <c r="G18" s="17"/>
    </row>
    <row r="19" spans="1:7" ht="15" customHeight="1" x14ac:dyDescent="0.25">
      <c r="A19" s="130"/>
      <c r="B19" s="182"/>
      <c r="C19" s="148"/>
      <c r="D19" s="148"/>
      <c r="E19" s="148"/>
      <c r="F19" s="36"/>
      <c r="G19" s="18"/>
    </row>
    <row r="20" spans="1:7" x14ac:dyDescent="0.25">
      <c r="A20" s="131" t="s">
        <v>355</v>
      </c>
      <c r="B20" s="181" t="s">
        <v>168</v>
      </c>
      <c r="C20" s="153"/>
      <c r="D20" s="153"/>
      <c r="E20" s="153"/>
      <c r="F20" s="34"/>
      <c r="G20" s="17"/>
    </row>
    <row r="21" spans="1:7" ht="15" customHeight="1" x14ac:dyDescent="0.25">
      <c r="A21" s="130"/>
      <c r="B21" s="182"/>
      <c r="C21" s="148"/>
      <c r="D21" s="148"/>
      <c r="E21" s="148"/>
      <c r="F21" s="1"/>
      <c r="G21" s="18"/>
    </row>
    <row r="22" spans="1:7" x14ac:dyDescent="0.25">
      <c r="A22" s="131"/>
      <c r="B22" s="157"/>
      <c r="C22" s="153"/>
      <c r="D22" s="151"/>
      <c r="E22" s="153"/>
      <c r="F22" s="34"/>
      <c r="G22" s="38"/>
    </row>
    <row r="23" spans="1:7" ht="15.75" thickBot="1" x14ac:dyDescent="0.3">
      <c r="A23" s="132"/>
      <c r="B23" s="150"/>
      <c r="C23" s="152"/>
      <c r="D23" s="152"/>
      <c r="E23" s="152"/>
      <c r="F23" s="39"/>
      <c r="G23" s="40"/>
    </row>
    <row r="24" spans="1:7" ht="15" customHeight="1" x14ac:dyDescent="0.25">
      <c r="B24" s="6"/>
      <c r="C24" s="6"/>
      <c r="D24" s="7"/>
      <c r="E24" s="7"/>
      <c r="F24" s="7"/>
      <c r="G24" s="8"/>
    </row>
    <row r="25" spans="1:7" ht="21" x14ac:dyDescent="0.35">
      <c r="A25" s="16" t="s">
        <v>56</v>
      </c>
    </row>
    <row r="26" spans="1:7" ht="15.75" thickBot="1" x14ac:dyDescent="0.3"/>
    <row r="27" spans="1:7" ht="48" thickBot="1" x14ac:dyDescent="0.3">
      <c r="A27" s="63" t="s">
        <v>261</v>
      </c>
      <c r="B27" s="13" t="s">
        <v>51</v>
      </c>
      <c r="C27" s="12" t="s">
        <v>52</v>
      </c>
      <c r="D27" s="12" t="s">
        <v>16</v>
      </c>
      <c r="E27" s="13" t="s">
        <v>53</v>
      </c>
      <c r="F27" s="12" t="s">
        <v>15</v>
      </c>
      <c r="G27" s="14" t="s">
        <v>17</v>
      </c>
    </row>
    <row r="28" spans="1:7" x14ac:dyDescent="0.25">
      <c r="A28" s="129" t="s">
        <v>356</v>
      </c>
      <c r="B28" s="183" t="s">
        <v>201</v>
      </c>
      <c r="C28" s="160"/>
      <c r="D28" s="147"/>
      <c r="E28" s="147"/>
      <c r="F28" s="34"/>
      <c r="G28" s="35"/>
    </row>
    <row r="29" spans="1:7" x14ac:dyDescent="0.25">
      <c r="A29" s="130"/>
      <c r="B29" s="179"/>
      <c r="C29" s="161"/>
      <c r="D29" s="148"/>
      <c r="E29" s="148"/>
      <c r="F29" s="36"/>
      <c r="G29" s="18"/>
    </row>
    <row r="30" spans="1:7" x14ac:dyDescent="0.25">
      <c r="A30" s="131" t="s">
        <v>357</v>
      </c>
      <c r="B30" s="178" t="s">
        <v>93</v>
      </c>
      <c r="C30" s="153"/>
      <c r="D30" s="153"/>
      <c r="E30" s="153"/>
      <c r="F30" s="41"/>
      <c r="G30" s="17"/>
    </row>
    <row r="31" spans="1:7" x14ac:dyDescent="0.25">
      <c r="A31" s="130"/>
      <c r="B31" s="179"/>
      <c r="C31" s="148"/>
      <c r="D31" s="148"/>
      <c r="E31" s="148"/>
      <c r="F31" s="36"/>
      <c r="G31" s="18"/>
    </row>
    <row r="32" spans="1:7" x14ac:dyDescent="0.25">
      <c r="A32" s="131" t="s">
        <v>358</v>
      </c>
      <c r="B32" s="181" t="s">
        <v>181</v>
      </c>
      <c r="C32" s="153"/>
      <c r="D32" s="153"/>
      <c r="E32" s="153"/>
      <c r="F32" s="37"/>
      <c r="G32" s="17"/>
    </row>
    <row r="33" spans="1:7" x14ac:dyDescent="0.25">
      <c r="A33" s="130"/>
      <c r="B33" s="182"/>
      <c r="C33" s="148"/>
      <c r="D33" s="148"/>
      <c r="E33" s="148"/>
      <c r="F33" s="36"/>
      <c r="G33" s="18"/>
    </row>
    <row r="34" spans="1:7" x14ac:dyDescent="0.25">
      <c r="A34" s="131"/>
      <c r="B34" s="157"/>
      <c r="C34" s="153"/>
      <c r="D34" s="153"/>
      <c r="E34" s="153"/>
      <c r="F34" s="34"/>
      <c r="G34" s="17"/>
    </row>
    <row r="35" spans="1:7" x14ac:dyDescent="0.25">
      <c r="A35" s="130"/>
      <c r="B35" s="158"/>
      <c r="C35" s="148"/>
      <c r="D35" s="148"/>
      <c r="E35" s="148"/>
      <c r="F35" s="1"/>
      <c r="G35" s="18"/>
    </row>
    <row r="36" spans="1:7" x14ac:dyDescent="0.25">
      <c r="A36" s="131"/>
      <c r="B36" s="157"/>
      <c r="C36" s="153"/>
      <c r="D36" s="151"/>
      <c r="E36" s="153"/>
      <c r="F36" s="34"/>
      <c r="G36" s="38"/>
    </row>
    <row r="37" spans="1:7" ht="15.75" thickBot="1" x14ac:dyDescent="0.3">
      <c r="A37" s="132"/>
      <c r="B37" s="150"/>
      <c r="C37" s="152"/>
      <c r="D37" s="152"/>
      <c r="E37" s="152"/>
      <c r="F37" s="39"/>
      <c r="G37" s="40"/>
    </row>
    <row r="38" spans="1:7" ht="21" x14ac:dyDescent="0.35">
      <c r="A38" s="16" t="s">
        <v>98</v>
      </c>
    </row>
    <row r="39" spans="1:7" ht="15.75" thickBot="1" x14ac:dyDescent="0.3"/>
    <row r="40" spans="1:7" ht="48" thickBot="1" x14ac:dyDescent="0.3">
      <c r="A40" s="63" t="s">
        <v>261</v>
      </c>
      <c r="B40" s="13" t="s">
        <v>51</v>
      </c>
      <c r="C40" s="12" t="s">
        <v>52</v>
      </c>
      <c r="D40" s="12" t="s">
        <v>16</v>
      </c>
      <c r="E40" s="13" t="s">
        <v>53</v>
      </c>
      <c r="F40" s="12" t="s">
        <v>15</v>
      </c>
      <c r="G40" s="14" t="s">
        <v>17</v>
      </c>
    </row>
    <row r="41" spans="1:7" x14ac:dyDescent="0.25">
      <c r="A41" s="129" t="s">
        <v>359</v>
      </c>
      <c r="B41" s="163" t="s">
        <v>203</v>
      </c>
      <c r="C41" s="160"/>
      <c r="D41" s="147"/>
      <c r="E41" s="147"/>
      <c r="F41" s="34"/>
      <c r="G41" s="35"/>
    </row>
    <row r="42" spans="1:7" x14ac:dyDescent="0.25">
      <c r="A42" s="130"/>
      <c r="B42" s="158"/>
      <c r="C42" s="161"/>
      <c r="D42" s="148"/>
      <c r="E42" s="148"/>
      <c r="F42" s="36"/>
      <c r="G42" s="18"/>
    </row>
    <row r="43" spans="1:7" x14ac:dyDescent="0.25">
      <c r="A43" s="131" t="s">
        <v>360</v>
      </c>
      <c r="B43" s="178" t="s">
        <v>189</v>
      </c>
      <c r="C43" s="153"/>
      <c r="D43" s="153"/>
      <c r="E43" s="153"/>
      <c r="F43" s="37"/>
      <c r="G43" s="17"/>
    </row>
    <row r="44" spans="1:7" x14ac:dyDescent="0.25">
      <c r="A44" s="130"/>
      <c r="B44" s="179"/>
      <c r="C44" s="148"/>
      <c r="D44" s="148"/>
      <c r="E44" s="148"/>
      <c r="F44" s="36"/>
      <c r="G44" s="18"/>
    </row>
    <row r="45" spans="1:7" x14ac:dyDescent="0.25">
      <c r="A45" s="131" t="s">
        <v>361</v>
      </c>
      <c r="B45" s="178" t="s">
        <v>199</v>
      </c>
      <c r="C45" s="153"/>
      <c r="D45" s="153"/>
      <c r="E45" s="153"/>
      <c r="F45" s="37"/>
      <c r="G45" s="17"/>
    </row>
    <row r="46" spans="1:7" x14ac:dyDescent="0.25">
      <c r="A46" s="130"/>
      <c r="B46" s="179"/>
      <c r="C46" s="148"/>
      <c r="D46" s="148"/>
      <c r="E46" s="148"/>
      <c r="F46" s="36"/>
      <c r="G46" s="18"/>
    </row>
    <row r="47" spans="1:7" x14ac:dyDescent="0.25">
      <c r="A47" s="131" t="s">
        <v>362</v>
      </c>
      <c r="B47" s="178" t="s">
        <v>192</v>
      </c>
      <c r="C47" s="153"/>
      <c r="D47" s="153"/>
      <c r="E47" s="153"/>
      <c r="F47" s="34"/>
      <c r="G47" s="17"/>
    </row>
    <row r="48" spans="1:7" x14ac:dyDescent="0.25">
      <c r="A48" s="130"/>
      <c r="B48" s="179"/>
      <c r="C48" s="148"/>
      <c r="D48" s="148"/>
      <c r="E48" s="148"/>
      <c r="F48" s="1"/>
      <c r="G48" s="18"/>
    </row>
    <row r="49" spans="1:7" x14ac:dyDescent="0.25">
      <c r="A49" s="131" t="s">
        <v>363</v>
      </c>
      <c r="B49" s="178" t="s">
        <v>248</v>
      </c>
      <c r="C49" s="153"/>
      <c r="D49" s="151"/>
      <c r="E49" s="153"/>
      <c r="F49" s="34"/>
      <c r="G49" s="38"/>
    </row>
    <row r="50" spans="1:7" ht="15.75" thickBot="1" x14ac:dyDescent="0.3">
      <c r="A50" s="132"/>
      <c r="B50" s="180"/>
      <c r="C50" s="152"/>
      <c r="D50" s="152"/>
      <c r="E50" s="152"/>
      <c r="F50" s="39"/>
      <c r="G50" s="40"/>
    </row>
    <row r="57" spans="1:7" x14ac:dyDescent="0.25">
      <c r="E57" s="43"/>
    </row>
  </sheetData>
  <mergeCells count="75">
    <mergeCell ref="A41:A42"/>
    <mergeCell ref="A43:A44"/>
    <mergeCell ref="A45:A46"/>
    <mergeCell ref="A47:A48"/>
    <mergeCell ref="A49:A50"/>
    <mergeCell ref="A28:A29"/>
    <mergeCell ref="A30:A31"/>
    <mergeCell ref="A32:A33"/>
    <mergeCell ref="A34:A35"/>
    <mergeCell ref="A36:A37"/>
    <mergeCell ref="A14:A15"/>
    <mergeCell ref="A16:A17"/>
    <mergeCell ref="A18:A19"/>
    <mergeCell ref="A20:A21"/>
    <mergeCell ref="A22:A23"/>
    <mergeCell ref="B14:B15"/>
    <mergeCell ref="C14:C15"/>
    <mergeCell ref="D14:D15"/>
    <mergeCell ref="E14:E15"/>
    <mergeCell ref="B16:B17"/>
    <mergeCell ref="D16:D17"/>
    <mergeCell ref="C16:C17"/>
    <mergeCell ref="E16:E17"/>
    <mergeCell ref="B18:B19"/>
    <mergeCell ref="B20:B21"/>
    <mergeCell ref="B22:B23"/>
    <mergeCell ref="D22:D23"/>
    <mergeCell ref="B28:B29"/>
    <mergeCell ref="C28:C29"/>
    <mergeCell ref="D28:D29"/>
    <mergeCell ref="C22:C23"/>
    <mergeCell ref="C20:C21"/>
    <mergeCell ref="C18:C19"/>
    <mergeCell ref="D20:D21"/>
    <mergeCell ref="D18:D19"/>
    <mergeCell ref="B30:B31"/>
    <mergeCell ref="D30:D31"/>
    <mergeCell ref="B32:B33"/>
    <mergeCell ref="B34:B35"/>
    <mergeCell ref="B36:B37"/>
    <mergeCell ref="D36:D37"/>
    <mergeCell ref="C36:C37"/>
    <mergeCell ref="C34:C35"/>
    <mergeCell ref="C32:C33"/>
    <mergeCell ref="C30:C31"/>
    <mergeCell ref="D34:D35"/>
    <mergeCell ref="D32:D33"/>
    <mergeCell ref="B45:B46"/>
    <mergeCell ref="B47:B48"/>
    <mergeCell ref="B49:B50"/>
    <mergeCell ref="D49:D50"/>
    <mergeCell ref="B41:B42"/>
    <mergeCell ref="C41:C42"/>
    <mergeCell ref="D41:D42"/>
    <mergeCell ref="C49:C50"/>
    <mergeCell ref="C47:C48"/>
    <mergeCell ref="C45:C46"/>
    <mergeCell ref="C43:C44"/>
    <mergeCell ref="D47:D48"/>
    <mergeCell ref="D45:D46"/>
    <mergeCell ref="B43:B44"/>
    <mergeCell ref="D43:D44"/>
    <mergeCell ref="E47:E48"/>
    <mergeCell ref="E45:E46"/>
    <mergeCell ref="E43:E44"/>
    <mergeCell ref="E49:E50"/>
    <mergeCell ref="E18:E19"/>
    <mergeCell ref="E20:E21"/>
    <mergeCell ref="E22:E23"/>
    <mergeCell ref="E36:E37"/>
    <mergeCell ref="E34:E35"/>
    <mergeCell ref="E32:E33"/>
    <mergeCell ref="E30:E31"/>
    <mergeCell ref="E41:E42"/>
    <mergeCell ref="E28:E29"/>
  </mergeCells>
  <pageMargins left="0.7" right="0.7" top="0.78740157499999996" bottom="0.78740157499999996" header="0.3" footer="0.3"/>
  <pageSetup paperSize="9" orientation="landscape" r:id="rId1"/>
  <headerFooter>
    <oddHeader>&amp;C&amp;"-,Fett"&amp;20 2.4 Schulen</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E14:E23 E28:E37 E41:E50</xm:sqref>
        </x14:dataValidation>
        <x14:dataValidation type="list" allowBlank="1" showInputMessage="1" showErrorMessage="1">
          <x14:formula1>
            <xm:f>Tabelle1!$B$2:$B$3</xm:f>
          </x14:formula1>
          <xm:sqref>D14:D23 D28:D37 D41:D50 E11:E12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57"/>
  <sheetViews>
    <sheetView view="pageLayout" zoomScaleNormal="100" workbookViewId="0">
      <selection activeCell="A39" sqref="A39"/>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5703125" customWidth="1"/>
  </cols>
  <sheetData>
    <row r="1" spans="1:7" x14ac:dyDescent="0.25">
      <c r="A1" s="96" t="s">
        <v>564</v>
      </c>
      <c r="B1" s="96"/>
      <c r="C1" s="93"/>
    </row>
    <row r="2" spans="1:7" x14ac:dyDescent="0.25">
      <c r="A2" s="96" t="s">
        <v>591</v>
      </c>
      <c r="B2" s="96"/>
      <c r="C2" s="93">
        <f>C8</f>
        <v>0</v>
      </c>
    </row>
    <row r="6" spans="1:7" x14ac:dyDescent="0.25">
      <c r="A6" s="88" t="s">
        <v>560</v>
      </c>
      <c r="B6" s="76" t="s">
        <v>584</v>
      </c>
    </row>
    <row r="7" spans="1:7" x14ac:dyDescent="0.25">
      <c r="B7" s="85" t="s">
        <v>577</v>
      </c>
      <c r="C7" s="85" t="s">
        <v>592</v>
      </c>
      <c r="D7" s="85"/>
      <c r="E7" s="85"/>
    </row>
    <row r="8" spans="1:7" x14ac:dyDescent="0.25">
      <c r="B8" s="82"/>
      <c r="C8" s="83"/>
    </row>
    <row r="10" spans="1:7" x14ac:dyDescent="0.25">
      <c r="E10" s="109"/>
    </row>
    <row r="11" spans="1:7" ht="21" x14ac:dyDescent="0.35">
      <c r="A11" s="16" t="s">
        <v>603</v>
      </c>
      <c r="C11" s="106" t="s">
        <v>589</v>
      </c>
      <c r="D11" s="107"/>
      <c r="E11" s="108" t="s">
        <v>130</v>
      </c>
      <c r="F11" s="111" t="str">
        <f>IF(ISERROR(FIND("nein",E11)),"hält ggf. für wieviel Stunden:","")</f>
        <v/>
      </c>
      <c r="G11" s="83"/>
    </row>
    <row r="12" spans="1:7" ht="15.75" thickBot="1" x14ac:dyDescent="0.3">
      <c r="C12" s="106" t="s">
        <v>573</v>
      </c>
      <c r="D12" s="107"/>
      <c r="E12" s="108"/>
      <c r="F12" s="109"/>
      <c r="G12" s="109"/>
    </row>
    <row r="13" spans="1:7" ht="48" thickBot="1" x14ac:dyDescent="0.3">
      <c r="A13" s="63" t="s">
        <v>261</v>
      </c>
      <c r="B13" s="13" t="s">
        <v>51</v>
      </c>
      <c r="C13" s="12" t="s">
        <v>52</v>
      </c>
      <c r="D13" s="12" t="s">
        <v>16</v>
      </c>
      <c r="E13" s="13" t="s">
        <v>53</v>
      </c>
      <c r="F13" s="12" t="s">
        <v>15</v>
      </c>
      <c r="G13" s="14" t="s">
        <v>17</v>
      </c>
    </row>
    <row r="14" spans="1:7" x14ac:dyDescent="0.25">
      <c r="A14" s="129" t="s">
        <v>352</v>
      </c>
      <c r="B14" s="184" t="s">
        <v>92</v>
      </c>
      <c r="C14" s="160"/>
      <c r="D14" s="147"/>
      <c r="E14" s="147"/>
      <c r="F14" s="34"/>
      <c r="G14" s="35"/>
    </row>
    <row r="15" spans="1:7" ht="18" customHeight="1" x14ac:dyDescent="0.25">
      <c r="A15" s="130"/>
      <c r="B15" s="182"/>
      <c r="C15" s="161"/>
      <c r="D15" s="148"/>
      <c r="E15" s="148"/>
      <c r="F15" s="36"/>
      <c r="G15" s="18"/>
    </row>
    <row r="16" spans="1:7" ht="15" customHeight="1" x14ac:dyDescent="0.25">
      <c r="A16" s="131" t="s">
        <v>353</v>
      </c>
      <c r="B16" s="181" t="s">
        <v>95</v>
      </c>
      <c r="C16" s="153"/>
      <c r="D16" s="153"/>
      <c r="E16" s="153"/>
      <c r="F16" s="37"/>
      <c r="G16" s="17"/>
    </row>
    <row r="17" spans="1:7" ht="15" customHeight="1" x14ac:dyDescent="0.25">
      <c r="A17" s="130"/>
      <c r="B17" s="182"/>
      <c r="C17" s="148"/>
      <c r="D17" s="148"/>
      <c r="E17" s="148"/>
      <c r="F17" s="36"/>
      <c r="G17" s="18"/>
    </row>
    <row r="18" spans="1:7" x14ac:dyDescent="0.25">
      <c r="A18" s="131" t="s">
        <v>354</v>
      </c>
      <c r="B18" s="181" t="s">
        <v>99</v>
      </c>
      <c r="C18" s="153"/>
      <c r="D18" s="153"/>
      <c r="E18" s="153"/>
      <c r="F18" s="37"/>
      <c r="G18" s="17"/>
    </row>
    <row r="19" spans="1:7" ht="15" customHeight="1" x14ac:dyDescent="0.25">
      <c r="A19" s="130"/>
      <c r="B19" s="182"/>
      <c r="C19" s="148"/>
      <c r="D19" s="148"/>
      <c r="E19" s="148"/>
      <c r="F19" s="36"/>
      <c r="G19" s="18"/>
    </row>
    <row r="20" spans="1:7" x14ac:dyDescent="0.25">
      <c r="A20" s="131" t="s">
        <v>355</v>
      </c>
      <c r="B20" s="181" t="s">
        <v>168</v>
      </c>
      <c r="C20" s="153"/>
      <c r="D20" s="153"/>
      <c r="E20" s="153"/>
      <c r="F20" s="34"/>
      <c r="G20" s="17"/>
    </row>
    <row r="21" spans="1:7" ht="15" customHeight="1" x14ac:dyDescent="0.25">
      <c r="A21" s="130"/>
      <c r="B21" s="182"/>
      <c r="C21" s="148"/>
      <c r="D21" s="148"/>
      <c r="E21" s="148"/>
      <c r="F21" s="1"/>
      <c r="G21" s="18"/>
    </row>
    <row r="22" spans="1:7" x14ac:dyDescent="0.25">
      <c r="A22" s="131"/>
      <c r="B22" s="157"/>
      <c r="C22" s="153"/>
      <c r="D22" s="151"/>
      <c r="E22" s="153"/>
      <c r="F22" s="34"/>
      <c r="G22" s="38"/>
    </row>
    <row r="23" spans="1:7" ht="15.75" thickBot="1" x14ac:dyDescent="0.3">
      <c r="A23" s="132"/>
      <c r="B23" s="150"/>
      <c r="C23" s="152"/>
      <c r="D23" s="152"/>
      <c r="E23" s="152"/>
      <c r="F23" s="39"/>
      <c r="G23" s="40"/>
    </row>
    <row r="24" spans="1:7" ht="15" customHeight="1" x14ac:dyDescent="0.25">
      <c r="B24" s="6"/>
      <c r="C24" s="6"/>
      <c r="D24" s="7"/>
      <c r="E24" s="7"/>
      <c r="F24" s="7"/>
      <c r="G24" s="8"/>
    </row>
    <row r="25" spans="1:7" ht="21" x14ac:dyDescent="0.35">
      <c r="A25" s="16" t="s">
        <v>604</v>
      </c>
    </row>
    <row r="26" spans="1:7" ht="15.75" thickBot="1" x14ac:dyDescent="0.3"/>
    <row r="27" spans="1:7" ht="48" thickBot="1" x14ac:dyDescent="0.3">
      <c r="A27" s="63" t="s">
        <v>261</v>
      </c>
      <c r="B27" s="13" t="s">
        <v>51</v>
      </c>
      <c r="C27" s="12" t="s">
        <v>52</v>
      </c>
      <c r="D27" s="12" t="s">
        <v>16</v>
      </c>
      <c r="E27" s="13" t="s">
        <v>53</v>
      </c>
      <c r="F27" s="12" t="s">
        <v>15</v>
      </c>
      <c r="G27" s="14" t="s">
        <v>17</v>
      </c>
    </row>
    <row r="28" spans="1:7" x14ac:dyDescent="0.25">
      <c r="A28" s="129" t="s">
        <v>356</v>
      </c>
      <c r="B28" s="183" t="s">
        <v>201</v>
      </c>
      <c r="C28" s="160"/>
      <c r="D28" s="147"/>
      <c r="E28" s="147"/>
      <c r="F28" s="34"/>
      <c r="G28" s="35"/>
    </row>
    <row r="29" spans="1:7" x14ac:dyDescent="0.25">
      <c r="A29" s="130"/>
      <c r="B29" s="179"/>
      <c r="C29" s="161"/>
      <c r="D29" s="148"/>
      <c r="E29" s="148"/>
      <c r="F29" s="36"/>
      <c r="G29" s="18"/>
    </row>
    <row r="30" spans="1:7" x14ac:dyDescent="0.25">
      <c r="A30" s="131" t="s">
        <v>357</v>
      </c>
      <c r="B30" s="178" t="s">
        <v>93</v>
      </c>
      <c r="C30" s="153"/>
      <c r="D30" s="153"/>
      <c r="E30" s="153"/>
      <c r="F30" s="41"/>
      <c r="G30" s="17"/>
    </row>
    <row r="31" spans="1:7" x14ac:dyDescent="0.25">
      <c r="A31" s="130"/>
      <c r="B31" s="179"/>
      <c r="C31" s="148"/>
      <c r="D31" s="148"/>
      <c r="E31" s="148"/>
      <c r="F31" s="36"/>
      <c r="G31" s="18"/>
    </row>
    <row r="32" spans="1:7" x14ac:dyDescent="0.25">
      <c r="A32" s="131" t="s">
        <v>358</v>
      </c>
      <c r="B32" s="181" t="s">
        <v>181</v>
      </c>
      <c r="C32" s="153"/>
      <c r="D32" s="153"/>
      <c r="E32" s="153"/>
      <c r="F32" s="37"/>
      <c r="G32" s="17"/>
    </row>
    <row r="33" spans="1:7" x14ac:dyDescent="0.25">
      <c r="A33" s="130"/>
      <c r="B33" s="182"/>
      <c r="C33" s="148"/>
      <c r="D33" s="148"/>
      <c r="E33" s="148"/>
      <c r="F33" s="36"/>
      <c r="G33" s="18"/>
    </row>
    <row r="34" spans="1:7" x14ac:dyDescent="0.25">
      <c r="A34" s="131"/>
      <c r="B34" s="157"/>
      <c r="C34" s="153"/>
      <c r="D34" s="153"/>
      <c r="E34" s="153"/>
      <c r="F34" s="34"/>
      <c r="G34" s="17"/>
    </row>
    <row r="35" spans="1:7" x14ac:dyDescent="0.25">
      <c r="A35" s="130"/>
      <c r="B35" s="158"/>
      <c r="C35" s="148"/>
      <c r="D35" s="148"/>
      <c r="E35" s="148"/>
      <c r="F35" s="1"/>
      <c r="G35" s="18"/>
    </row>
    <row r="36" spans="1:7" x14ac:dyDescent="0.25">
      <c r="A36" s="131"/>
      <c r="B36" s="157"/>
      <c r="C36" s="153"/>
      <c r="D36" s="151"/>
      <c r="E36" s="153"/>
      <c r="F36" s="34"/>
      <c r="G36" s="38"/>
    </row>
    <row r="37" spans="1:7" ht="15.75" thickBot="1" x14ac:dyDescent="0.3">
      <c r="A37" s="132"/>
      <c r="B37" s="150"/>
      <c r="C37" s="152"/>
      <c r="D37" s="152"/>
      <c r="E37" s="152"/>
      <c r="F37" s="39"/>
      <c r="G37" s="40"/>
    </row>
    <row r="38" spans="1:7" ht="21" x14ac:dyDescent="0.35">
      <c r="A38" s="16" t="s">
        <v>605</v>
      </c>
    </row>
    <row r="39" spans="1:7" ht="15.75" thickBot="1" x14ac:dyDescent="0.3"/>
    <row r="40" spans="1:7" ht="48" thickBot="1" x14ac:dyDescent="0.3">
      <c r="A40" s="63" t="s">
        <v>261</v>
      </c>
      <c r="B40" s="13" t="s">
        <v>51</v>
      </c>
      <c r="C40" s="12" t="s">
        <v>52</v>
      </c>
      <c r="D40" s="12" t="s">
        <v>16</v>
      </c>
      <c r="E40" s="13" t="s">
        <v>53</v>
      </c>
      <c r="F40" s="12" t="s">
        <v>15</v>
      </c>
      <c r="G40" s="14" t="s">
        <v>17</v>
      </c>
    </row>
    <row r="41" spans="1:7" x14ac:dyDescent="0.25">
      <c r="A41" s="129" t="s">
        <v>359</v>
      </c>
      <c r="B41" s="163" t="s">
        <v>203</v>
      </c>
      <c r="C41" s="160"/>
      <c r="D41" s="147"/>
      <c r="E41" s="147"/>
      <c r="F41" s="34"/>
      <c r="G41" s="35"/>
    </row>
    <row r="42" spans="1:7" x14ac:dyDescent="0.25">
      <c r="A42" s="130"/>
      <c r="B42" s="158"/>
      <c r="C42" s="161"/>
      <c r="D42" s="148"/>
      <c r="E42" s="148"/>
      <c r="F42" s="36"/>
      <c r="G42" s="18"/>
    </row>
    <row r="43" spans="1:7" x14ac:dyDescent="0.25">
      <c r="A43" s="131" t="s">
        <v>360</v>
      </c>
      <c r="B43" s="178" t="s">
        <v>189</v>
      </c>
      <c r="C43" s="153"/>
      <c r="D43" s="153"/>
      <c r="E43" s="153"/>
      <c r="F43" s="37"/>
      <c r="G43" s="17"/>
    </row>
    <row r="44" spans="1:7" x14ac:dyDescent="0.25">
      <c r="A44" s="130"/>
      <c r="B44" s="179"/>
      <c r="C44" s="148"/>
      <c r="D44" s="148"/>
      <c r="E44" s="148"/>
      <c r="F44" s="36"/>
      <c r="G44" s="18"/>
    </row>
    <row r="45" spans="1:7" x14ac:dyDescent="0.25">
      <c r="A45" s="131" t="s">
        <v>361</v>
      </c>
      <c r="B45" s="178" t="s">
        <v>199</v>
      </c>
      <c r="C45" s="153"/>
      <c r="D45" s="153"/>
      <c r="E45" s="153"/>
      <c r="F45" s="37"/>
      <c r="G45" s="17"/>
    </row>
    <row r="46" spans="1:7" x14ac:dyDescent="0.25">
      <c r="A46" s="130"/>
      <c r="B46" s="179"/>
      <c r="C46" s="148"/>
      <c r="D46" s="148"/>
      <c r="E46" s="148"/>
      <c r="F46" s="36"/>
      <c r="G46" s="18"/>
    </row>
    <row r="47" spans="1:7" x14ac:dyDescent="0.25">
      <c r="A47" s="131" t="s">
        <v>362</v>
      </c>
      <c r="B47" s="178" t="s">
        <v>192</v>
      </c>
      <c r="C47" s="153"/>
      <c r="D47" s="153"/>
      <c r="E47" s="153"/>
      <c r="F47" s="34"/>
      <c r="G47" s="17"/>
    </row>
    <row r="48" spans="1:7" x14ac:dyDescent="0.25">
      <c r="A48" s="130"/>
      <c r="B48" s="179"/>
      <c r="C48" s="148"/>
      <c r="D48" s="148"/>
      <c r="E48" s="148"/>
      <c r="F48" s="1"/>
      <c r="G48" s="18"/>
    </row>
    <row r="49" spans="1:7" x14ac:dyDescent="0.25">
      <c r="A49" s="131" t="s">
        <v>363</v>
      </c>
      <c r="B49" s="178" t="s">
        <v>248</v>
      </c>
      <c r="C49" s="153"/>
      <c r="D49" s="151"/>
      <c r="E49" s="153"/>
      <c r="F49" s="34"/>
      <c r="G49" s="38"/>
    </row>
    <row r="50" spans="1:7" ht="15.75" thickBot="1" x14ac:dyDescent="0.3">
      <c r="A50" s="132"/>
      <c r="B50" s="180"/>
      <c r="C50" s="152"/>
      <c r="D50" s="152"/>
      <c r="E50" s="152"/>
      <c r="F50" s="39"/>
      <c r="G50" s="40"/>
    </row>
    <row r="57" spans="1:7" x14ac:dyDescent="0.25">
      <c r="E57" s="43"/>
    </row>
  </sheetData>
  <mergeCells count="75">
    <mergeCell ref="A16:A17"/>
    <mergeCell ref="B16:B17"/>
    <mergeCell ref="C16:C17"/>
    <mergeCell ref="D16:D17"/>
    <mergeCell ref="E16:E17"/>
    <mergeCell ref="A14:A15"/>
    <mergeCell ref="B14:B15"/>
    <mergeCell ref="C14:C15"/>
    <mergeCell ref="D14:D15"/>
    <mergeCell ref="E14:E15"/>
    <mergeCell ref="A20:A21"/>
    <mergeCell ref="B20:B21"/>
    <mergeCell ref="C20:C21"/>
    <mergeCell ref="D20:D21"/>
    <mergeCell ref="E20:E21"/>
    <mergeCell ref="A18:A19"/>
    <mergeCell ref="B18:B19"/>
    <mergeCell ref="C18:C19"/>
    <mergeCell ref="D18:D19"/>
    <mergeCell ref="E18:E19"/>
    <mergeCell ref="A28:A29"/>
    <mergeCell ref="B28:B29"/>
    <mergeCell ref="C28:C29"/>
    <mergeCell ref="D28:D29"/>
    <mergeCell ref="E28:E29"/>
    <mergeCell ref="A22:A23"/>
    <mergeCell ref="B22:B23"/>
    <mergeCell ref="C22:C23"/>
    <mergeCell ref="D22:D23"/>
    <mergeCell ref="E22:E23"/>
    <mergeCell ref="A32:A33"/>
    <mergeCell ref="B32:B33"/>
    <mergeCell ref="C32:C33"/>
    <mergeCell ref="D32:D33"/>
    <mergeCell ref="E32:E33"/>
    <mergeCell ref="A30:A31"/>
    <mergeCell ref="B30:B31"/>
    <mergeCell ref="C30:C31"/>
    <mergeCell ref="D30:D31"/>
    <mergeCell ref="E30:E31"/>
    <mergeCell ref="A36:A37"/>
    <mergeCell ref="B36:B37"/>
    <mergeCell ref="C36:C37"/>
    <mergeCell ref="D36:D37"/>
    <mergeCell ref="E36:E37"/>
    <mergeCell ref="A34:A35"/>
    <mergeCell ref="B34:B35"/>
    <mergeCell ref="C34:C35"/>
    <mergeCell ref="D34:D35"/>
    <mergeCell ref="E34:E35"/>
    <mergeCell ref="A43:A44"/>
    <mergeCell ref="B43:B44"/>
    <mergeCell ref="C43:C44"/>
    <mergeCell ref="D43:D44"/>
    <mergeCell ref="E43:E44"/>
    <mergeCell ref="A41:A42"/>
    <mergeCell ref="B41:B42"/>
    <mergeCell ref="C41:C42"/>
    <mergeCell ref="D41:D42"/>
    <mergeCell ref="E41:E42"/>
    <mergeCell ref="A47:A48"/>
    <mergeCell ref="B47:B48"/>
    <mergeCell ref="C47:C48"/>
    <mergeCell ref="D47:D48"/>
    <mergeCell ref="E47:E48"/>
    <mergeCell ref="A45:A46"/>
    <mergeCell ref="B45:B46"/>
    <mergeCell ref="C45:C46"/>
    <mergeCell ref="D45:D46"/>
    <mergeCell ref="E45:E46"/>
    <mergeCell ref="A49:A50"/>
    <mergeCell ref="B49:B50"/>
    <mergeCell ref="C49:C50"/>
    <mergeCell ref="D49:D50"/>
    <mergeCell ref="E49:E50"/>
  </mergeCells>
  <pageMargins left="0.7" right="0.7" top="0.78740157499999996" bottom="0.78740157499999996" header="0.3" footer="0.3"/>
  <pageSetup paperSize="9" orientation="landscape" r:id="rId1"/>
  <headerFooter>
    <oddHeader xml:space="preserve">&amp;C&amp;"-,Fett"&amp;20 2.4a Schullandheime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Tabelle1!$B$2:$B$3</xm:f>
          </x14:formula1>
          <xm:sqref>D14:D23 D28:D37 D41:D50 E11:E12</xm:sqref>
        </x14:dataValidation>
        <x14:dataValidation type="list" allowBlank="1" showInputMessage="1" showErrorMessage="1">
          <x14:formula1>
            <xm:f>Tabelle1!$A$1:$A$5</xm:f>
          </x14:formula1>
          <xm:sqref>E14:E23 E28:E37 E41:E50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2:G90"/>
  <sheetViews>
    <sheetView view="pageLayout" zoomScaleNormal="100" workbookViewId="0">
      <selection activeCell="B62" sqref="B62:B63"/>
    </sheetView>
  </sheetViews>
  <sheetFormatPr baseColWidth="10" defaultRowHeight="15" x14ac:dyDescent="0.25"/>
  <cols>
    <col min="1" max="1" width="7.5703125" customWidth="1"/>
    <col min="2" max="2" width="29.140625" customWidth="1"/>
    <col min="3" max="3" width="23.5703125" customWidth="1"/>
    <col min="4" max="4" width="8.5703125" customWidth="1"/>
    <col min="5" max="5" width="14.42578125" customWidth="1"/>
    <col min="6" max="7" width="23.7109375" customWidth="1"/>
  </cols>
  <sheetData>
    <row r="2" spans="1:7" ht="21" x14ac:dyDescent="0.35">
      <c r="A2" s="16" t="s">
        <v>57</v>
      </c>
    </row>
    <row r="4" spans="1:7" x14ac:dyDescent="0.25">
      <c r="A4" s="96" t="s">
        <v>564</v>
      </c>
      <c r="B4" s="96"/>
      <c r="C4" s="93"/>
    </row>
    <row r="5" spans="1:7" x14ac:dyDescent="0.25">
      <c r="B5" s="110" t="s">
        <v>593</v>
      </c>
    </row>
    <row r="6" spans="1:7" ht="15.75" thickBot="1" x14ac:dyDescent="0.3"/>
    <row r="7" spans="1:7" ht="48" thickBot="1" x14ac:dyDescent="0.3">
      <c r="A7" s="63" t="s">
        <v>261</v>
      </c>
      <c r="B7" s="13" t="s">
        <v>51</v>
      </c>
      <c r="C7" s="12" t="s">
        <v>52</v>
      </c>
      <c r="D7" s="12" t="s">
        <v>16</v>
      </c>
      <c r="E7" s="13" t="s">
        <v>53</v>
      </c>
      <c r="F7" s="12" t="s">
        <v>15</v>
      </c>
      <c r="G7" s="14" t="s">
        <v>17</v>
      </c>
    </row>
    <row r="8" spans="1:7" x14ac:dyDescent="0.25">
      <c r="A8" s="129" t="s">
        <v>536</v>
      </c>
      <c r="B8" s="163" t="s">
        <v>100</v>
      </c>
      <c r="C8" s="160"/>
      <c r="D8" s="147"/>
      <c r="E8" s="147"/>
      <c r="F8" s="34"/>
      <c r="G8" s="35"/>
    </row>
    <row r="9" spans="1:7" ht="18" customHeight="1" x14ac:dyDescent="0.25">
      <c r="A9" s="130"/>
      <c r="B9" s="158"/>
      <c r="C9" s="161"/>
      <c r="D9" s="148"/>
      <c r="E9" s="148"/>
      <c r="F9" s="36"/>
      <c r="G9" s="18"/>
    </row>
    <row r="10" spans="1:7" ht="15" customHeight="1" x14ac:dyDescent="0.25">
      <c r="A10" s="131" t="s">
        <v>537</v>
      </c>
      <c r="B10" s="157" t="s">
        <v>578</v>
      </c>
      <c r="C10" s="153"/>
      <c r="D10" s="153"/>
      <c r="E10" s="153"/>
      <c r="F10" s="37"/>
      <c r="G10" s="17"/>
    </row>
    <row r="11" spans="1:7" ht="15" customHeight="1" x14ac:dyDescent="0.25">
      <c r="A11" s="130"/>
      <c r="B11" s="158"/>
      <c r="C11" s="148"/>
      <c r="D11" s="148"/>
      <c r="E11" s="148"/>
      <c r="F11" s="36"/>
      <c r="G11" s="18"/>
    </row>
    <row r="12" spans="1:7" x14ac:dyDescent="0.25">
      <c r="A12" s="131"/>
      <c r="B12" s="153"/>
      <c r="C12" s="153"/>
      <c r="D12" s="153"/>
      <c r="E12" s="153"/>
      <c r="F12" s="37"/>
      <c r="G12" s="17"/>
    </row>
    <row r="13" spans="1:7" ht="15" customHeight="1" x14ac:dyDescent="0.25">
      <c r="A13" s="130"/>
      <c r="B13" s="148"/>
      <c r="C13" s="148"/>
      <c r="D13" s="148"/>
      <c r="E13" s="148"/>
      <c r="F13" s="36"/>
      <c r="G13" s="23"/>
    </row>
    <row r="14" spans="1:7" x14ac:dyDescent="0.25">
      <c r="A14" s="131"/>
      <c r="B14" s="154"/>
      <c r="C14" s="153"/>
      <c r="D14" s="153"/>
      <c r="E14" s="153"/>
      <c r="F14" s="34"/>
      <c r="G14" s="44"/>
    </row>
    <row r="15" spans="1:7" ht="15" customHeight="1" x14ac:dyDescent="0.25">
      <c r="A15" s="130"/>
      <c r="B15" s="155"/>
      <c r="C15" s="148"/>
      <c r="D15" s="148"/>
      <c r="E15" s="148"/>
      <c r="F15" s="1"/>
      <c r="G15" s="18"/>
    </row>
    <row r="16" spans="1:7" x14ac:dyDescent="0.25">
      <c r="A16" s="131"/>
      <c r="B16" s="157"/>
      <c r="C16" s="153"/>
      <c r="D16" s="151"/>
      <c r="E16" s="153"/>
      <c r="F16" s="34"/>
      <c r="G16" s="38"/>
    </row>
    <row r="17" spans="1:7" ht="15.75" thickBot="1" x14ac:dyDescent="0.3">
      <c r="A17" s="132"/>
      <c r="B17" s="150"/>
      <c r="C17" s="152"/>
      <c r="D17" s="152"/>
      <c r="E17" s="152"/>
      <c r="F17" s="39"/>
      <c r="G17" s="40"/>
    </row>
    <row r="18" spans="1:7" ht="15" customHeight="1" x14ac:dyDescent="0.25">
      <c r="B18" s="6"/>
      <c r="C18" s="6"/>
      <c r="D18" s="7"/>
      <c r="E18" s="7"/>
      <c r="F18" s="7"/>
      <c r="G18" s="8"/>
    </row>
    <row r="19" spans="1:7" ht="15" customHeight="1" x14ac:dyDescent="0.25">
      <c r="B19" s="6"/>
      <c r="C19" s="6"/>
      <c r="D19" s="7"/>
      <c r="E19" s="7"/>
      <c r="F19" s="7"/>
      <c r="G19" s="8"/>
    </row>
    <row r="20" spans="1:7" ht="15" customHeight="1" x14ac:dyDescent="0.35">
      <c r="A20" s="16" t="s">
        <v>259</v>
      </c>
      <c r="B20" s="6"/>
      <c r="C20" s="6"/>
      <c r="D20" s="7"/>
      <c r="E20" s="7"/>
      <c r="F20" s="7"/>
      <c r="G20" s="8"/>
    </row>
    <row r="21" spans="1:7" ht="15" customHeight="1" x14ac:dyDescent="0.25">
      <c r="B21" s="6"/>
      <c r="C21" s="6"/>
      <c r="D21" s="7"/>
      <c r="E21" s="7"/>
      <c r="F21" s="7"/>
      <c r="G21" s="8"/>
    </row>
    <row r="22" spans="1:7" ht="15" customHeight="1" x14ac:dyDescent="0.25">
      <c r="A22" s="96" t="s">
        <v>564</v>
      </c>
      <c r="B22" s="96"/>
      <c r="C22" s="93"/>
    </row>
    <row r="23" spans="1:7" ht="15" customHeight="1" x14ac:dyDescent="0.25">
      <c r="A23" s="96" t="s">
        <v>567</v>
      </c>
      <c r="B23" s="93">
        <f>C33</f>
        <v>0</v>
      </c>
      <c r="C23" s="86" t="s">
        <v>566</v>
      </c>
      <c r="D23" s="101"/>
      <c r="E23" s="102" t="s">
        <v>561</v>
      </c>
      <c r="F23" s="87" t="s">
        <v>562</v>
      </c>
      <c r="G23" s="87" t="s">
        <v>565</v>
      </c>
    </row>
    <row r="24" spans="1:7" ht="15" customHeight="1" x14ac:dyDescent="0.25">
      <c r="C24" s="84">
        <f>C35</f>
        <v>0</v>
      </c>
      <c r="D24" s="103"/>
      <c r="E24" s="93">
        <f>E35</f>
        <v>0</v>
      </c>
      <c r="F24" s="83">
        <f>F35</f>
        <v>0</v>
      </c>
      <c r="G24" s="83">
        <f>C24-E24</f>
        <v>0</v>
      </c>
    </row>
    <row r="25" spans="1:7" ht="15" customHeight="1" x14ac:dyDescent="0.25">
      <c r="C25" s="101" t="s">
        <v>572</v>
      </c>
      <c r="D25" s="86"/>
      <c r="E25" s="86"/>
      <c r="F25" s="105"/>
      <c r="G25" s="105"/>
    </row>
    <row r="26" spans="1:7" ht="15" customHeight="1" x14ac:dyDescent="0.25">
      <c r="C26" s="104"/>
      <c r="D26" s="101"/>
      <c r="E26" s="102" t="s">
        <v>561</v>
      </c>
      <c r="F26" s="87" t="s">
        <v>562</v>
      </c>
      <c r="G26" s="87" t="s">
        <v>565</v>
      </c>
    </row>
    <row r="27" spans="1:7" ht="15" customHeight="1" x14ac:dyDescent="0.25">
      <c r="C27" s="83">
        <f>C38</f>
        <v>0</v>
      </c>
      <c r="D27" s="104"/>
      <c r="E27" s="83">
        <f>E38</f>
        <v>0</v>
      </c>
      <c r="F27" s="83">
        <f>F38</f>
        <v>0</v>
      </c>
      <c r="G27" s="83">
        <f>G38</f>
        <v>0</v>
      </c>
    </row>
    <row r="28" spans="1:7" ht="15" customHeight="1" x14ac:dyDescent="0.25"/>
    <row r="29" spans="1:7" ht="15" customHeight="1" x14ac:dyDescent="0.25"/>
    <row r="30" spans="1:7" ht="15" customHeight="1" x14ac:dyDescent="0.25"/>
    <row r="31" spans="1:7" ht="15" customHeight="1" x14ac:dyDescent="0.25">
      <c r="A31" s="88" t="s">
        <v>560</v>
      </c>
      <c r="B31" s="76" t="s">
        <v>576</v>
      </c>
    </row>
    <row r="32" spans="1:7" ht="15" customHeight="1" x14ac:dyDescent="0.25">
      <c r="B32" s="85" t="s">
        <v>577</v>
      </c>
      <c r="C32" s="85" t="s">
        <v>568</v>
      </c>
    </row>
    <row r="33" spans="1:7" ht="15" customHeight="1" x14ac:dyDescent="0.25">
      <c r="B33" s="82"/>
      <c r="C33" s="83"/>
    </row>
    <row r="34" spans="1:7" ht="15" customHeight="1" x14ac:dyDescent="0.25">
      <c r="C34" s="89" t="s">
        <v>566</v>
      </c>
      <c r="D34" s="95"/>
      <c r="E34" s="92" t="s">
        <v>561</v>
      </c>
      <c r="F34" s="90" t="s">
        <v>562</v>
      </c>
      <c r="G34" s="90" t="s">
        <v>565</v>
      </c>
    </row>
    <row r="35" spans="1:7" ht="15" customHeight="1" x14ac:dyDescent="0.25">
      <c r="C35" s="84"/>
      <c r="D35" s="94"/>
      <c r="E35" s="93"/>
      <c r="F35" s="83"/>
      <c r="G35" s="83">
        <f>C35-E35</f>
        <v>0</v>
      </c>
    </row>
    <row r="36" spans="1:7" ht="15" customHeight="1" x14ac:dyDescent="0.25">
      <c r="C36" s="97" t="s">
        <v>571</v>
      </c>
      <c r="D36" s="91"/>
      <c r="E36" s="91"/>
      <c r="F36" s="97"/>
      <c r="G36" s="97"/>
    </row>
    <row r="37" spans="1:7" ht="15" customHeight="1" x14ac:dyDescent="0.25">
      <c r="C37" s="100"/>
      <c r="D37" s="97"/>
      <c r="E37" s="98" t="s">
        <v>561</v>
      </c>
      <c r="F37" s="99" t="s">
        <v>562</v>
      </c>
      <c r="G37" s="99" t="s">
        <v>565</v>
      </c>
    </row>
    <row r="38" spans="1:7" ht="15" customHeight="1" x14ac:dyDescent="0.25">
      <c r="C38" s="83"/>
      <c r="D38" s="100"/>
      <c r="E38" s="83"/>
      <c r="F38" s="83"/>
      <c r="G38" s="83"/>
    </row>
    <row r="40" spans="1:7" ht="15.75" thickBot="1" x14ac:dyDescent="0.3"/>
    <row r="41" spans="1:7" ht="48" thickBot="1" x14ac:dyDescent="0.3">
      <c r="A41" s="63" t="s">
        <v>261</v>
      </c>
      <c r="B41" s="13" t="s">
        <v>51</v>
      </c>
      <c r="C41" s="12" t="s">
        <v>52</v>
      </c>
      <c r="D41" s="12" t="s">
        <v>16</v>
      </c>
      <c r="E41" s="13" t="s">
        <v>53</v>
      </c>
      <c r="F41" s="12" t="s">
        <v>15</v>
      </c>
      <c r="G41" s="14" t="s">
        <v>17</v>
      </c>
    </row>
    <row r="42" spans="1:7" x14ac:dyDescent="0.25">
      <c r="A42" s="129" t="s">
        <v>364</v>
      </c>
      <c r="B42" s="184" t="s">
        <v>204</v>
      </c>
      <c r="C42" s="160"/>
      <c r="D42" s="147"/>
      <c r="E42" s="147"/>
      <c r="F42" s="34"/>
      <c r="G42" s="35"/>
    </row>
    <row r="43" spans="1:7" x14ac:dyDescent="0.25">
      <c r="A43" s="130"/>
      <c r="B43" s="182"/>
      <c r="C43" s="161"/>
      <c r="D43" s="148"/>
      <c r="E43" s="148"/>
      <c r="F43" s="36"/>
      <c r="G43" s="18"/>
    </row>
    <row r="44" spans="1:7" x14ac:dyDescent="0.25">
      <c r="A44" s="131" t="s">
        <v>365</v>
      </c>
      <c r="B44" s="181" t="s">
        <v>205</v>
      </c>
      <c r="C44" s="153"/>
      <c r="D44" s="153"/>
      <c r="E44" s="153"/>
      <c r="F44" s="37"/>
      <c r="G44" s="17"/>
    </row>
    <row r="45" spans="1:7" x14ac:dyDescent="0.25">
      <c r="A45" s="130"/>
      <c r="B45" s="182"/>
      <c r="C45" s="148"/>
      <c r="D45" s="148"/>
      <c r="E45" s="148"/>
      <c r="F45" s="36"/>
      <c r="G45" s="18"/>
    </row>
    <row r="46" spans="1:7" x14ac:dyDescent="0.25">
      <c r="A46" s="131" t="s">
        <v>366</v>
      </c>
      <c r="B46" s="181" t="s">
        <v>206</v>
      </c>
      <c r="C46" s="153"/>
      <c r="D46" s="153"/>
      <c r="E46" s="153"/>
      <c r="F46" s="37"/>
      <c r="G46" s="17"/>
    </row>
    <row r="47" spans="1:7" x14ac:dyDescent="0.25">
      <c r="A47" s="130"/>
      <c r="B47" s="182"/>
      <c r="C47" s="148"/>
      <c r="D47" s="148"/>
      <c r="E47" s="148"/>
      <c r="F47" s="36"/>
      <c r="G47" s="18"/>
    </row>
    <row r="48" spans="1:7" x14ac:dyDescent="0.25">
      <c r="A48" s="131" t="s">
        <v>367</v>
      </c>
      <c r="B48" s="181" t="s">
        <v>106</v>
      </c>
      <c r="C48" s="153"/>
      <c r="D48" s="153"/>
      <c r="E48" s="153"/>
      <c r="F48" s="34"/>
      <c r="G48" s="17"/>
    </row>
    <row r="49" spans="1:7" x14ac:dyDescent="0.25">
      <c r="A49" s="130"/>
      <c r="B49" s="182"/>
      <c r="C49" s="148"/>
      <c r="D49" s="148"/>
      <c r="E49" s="148"/>
      <c r="F49" s="1"/>
      <c r="G49" s="18"/>
    </row>
    <row r="50" spans="1:7" x14ac:dyDescent="0.25">
      <c r="A50" s="131" t="s">
        <v>368</v>
      </c>
      <c r="B50" s="181" t="s">
        <v>535</v>
      </c>
      <c r="C50" s="153"/>
      <c r="D50" s="153"/>
      <c r="E50" s="153"/>
      <c r="F50" s="48"/>
      <c r="G50" s="49"/>
    </row>
    <row r="51" spans="1:7" x14ac:dyDescent="0.25">
      <c r="A51" s="130"/>
      <c r="B51" s="182"/>
      <c r="C51" s="148"/>
      <c r="D51" s="148"/>
      <c r="E51" s="148"/>
      <c r="F51" s="36"/>
      <c r="G51" s="50"/>
    </row>
    <row r="52" spans="1:7" x14ac:dyDescent="0.25">
      <c r="A52" s="133" t="s">
        <v>369</v>
      </c>
      <c r="B52" s="186" t="s">
        <v>207</v>
      </c>
      <c r="C52" s="151"/>
      <c r="D52" s="151"/>
      <c r="E52" s="151"/>
      <c r="F52" s="34"/>
      <c r="G52" s="17"/>
    </row>
    <row r="53" spans="1:7" x14ac:dyDescent="0.25">
      <c r="A53" s="130"/>
      <c r="B53" s="182"/>
      <c r="C53" s="148"/>
      <c r="D53" s="148"/>
      <c r="E53" s="148"/>
      <c r="F53" s="1"/>
      <c r="G53" s="18"/>
    </row>
    <row r="54" spans="1:7" x14ac:dyDescent="0.25">
      <c r="A54" s="131" t="s">
        <v>370</v>
      </c>
      <c r="B54" s="181" t="s">
        <v>208</v>
      </c>
      <c r="C54" s="153"/>
      <c r="D54" s="153"/>
      <c r="E54" s="153"/>
      <c r="F54" s="34"/>
      <c r="G54" s="17"/>
    </row>
    <row r="55" spans="1:7" x14ac:dyDescent="0.25">
      <c r="A55" s="130"/>
      <c r="B55" s="182"/>
      <c r="C55" s="148"/>
      <c r="D55" s="148"/>
      <c r="E55" s="148"/>
      <c r="F55" s="1"/>
      <c r="G55" s="18"/>
    </row>
    <row r="56" spans="1:7" x14ac:dyDescent="0.25">
      <c r="A56" s="131" t="s">
        <v>371</v>
      </c>
      <c r="B56" s="181" t="s">
        <v>209</v>
      </c>
      <c r="C56" s="153"/>
      <c r="D56" s="153"/>
      <c r="E56" s="153"/>
      <c r="F56" s="34"/>
      <c r="G56" s="17"/>
    </row>
    <row r="57" spans="1:7" x14ac:dyDescent="0.25">
      <c r="A57" s="130"/>
      <c r="B57" s="182"/>
      <c r="C57" s="148"/>
      <c r="D57" s="148"/>
      <c r="E57" s="148"/>
      <c r="F57" s="1"/>
      <c r="G57" s="18"/>
    </row>
    <row r="58" spans="1:7" x14ac:dyDescent="0.25">
      <c r="A58" s="131" t="s">
        <v>372</v>
      </c>
      <c r="B58" s="181" t="s">
        <v>210</v>
      </c>
      <c r="C58" s="153"/>
      <c r="D58" s="153"/>
      <c r="E58" s="153"/>
      <c r="F58" s="34"/>
      <c r="G58" s="17"/>
    </row>
    <row r="59" spans="1:7" x14ac:dyDescent="0.25">
      <c r="A59" s="130"/>
      <c r="B59" s="182"/>
      <c r="C59" s="148"/>
      <c r="D59" s="148"/>
      <c r="E59" s="148"/>
      <c r="F59" s="1"/>
      <c r="G59" s="18"/>
    </row>
    <row r="60" spans="1:7" x14ac:dyDescent="0.25">
      <c r="A60" s="131" t="s">
        <v>373</v>
      </c>
      <c r="B60" s="181" t="s">
        <v>211</v>
      </c>
      <c r="C60" s="153"/>
      <c r="D60" s="153"/>
      <c r="E60" s="153"/>
      <c r="F60" s="34"/>
      <c r="G60" s="17"/>
    </row>
    <row r="61" spans="1:7" x14ac:dyDescent="0.25">
      <c r="A61" s="130"/>
      <c r="B61" s="182"/>
      <c r="C61" s="148"/>
      <c r="D61" s="148"/>
      <c r="E61" s="148"/>
      <c r="F61" s="1"/>
      <c r="G61" s="18"/>
    </row>
    <row r="62" spans="1:7" x14ac:dyDescent="0.25">
      <c r="A62" s="131" t="s">
        <v>374</v>
      </c>
      <c r="B62" s="181" t="s">
        <v>193</v>
      </c>
      <c r="C62" s="153"/>
      <c r="D62" s="153"/>
      <c r="E62" s="153"/>
      <c r="F62" s="34"/>
      <c r="G62" s="17"/>
    </row>
    <row r="63" spans="1:7" x14ac:dyDescent="0.25">
      <c r="A63" s="130"/>
      <c r="B63" s="182"/>
      <c r="C63" s="148"/>
      <c r="D63" s="148"/>
      <c r="E63" s="148"/>
      <c r="F63" s="1"/>
      <c r="G63" s="18"/>
    </row>
    <row r="64" spans="1:7" x14ac:dyDescent="0.25">
      <c r="A64" s="131" t="s">
        <v>375</v>
      </c>
      <c r="B64" s="181" t="s">
        <v>189</v>
      </c>
      <c r="C64" s="153"/>
      <c r="D64" s="153"/>
      <c r="E64" s="153"/>
      <c r="F64" s="34"/>
      <c r="G64" s="17"/>
    </row>
    <row r="65" spans="1:7" x14ac:dyDescent="0.25">
      <c r="A65" s="130"/>
      <c r="B65" s="182"/>
      <c r="C65" s="148"/>
      <c r="D65" s="148"/>
      <c r="E65" s="148"/>
      <c r="F65" s="1"/>
      <c r="G65" s="18"/>
    </row>
    <row r="66" spans="1:7" x14ac:dyDescent="0.25">
      <c r="A66" s="131" t="s">
        <v>376</v>
      </c>
      <c r="B66" s="181" t="s">
        <v>212</v>
      </c>
      <c r="C66" s="153"/>
      <c r="D66" s="153"/>
      <c r="E66" s="153"/>
      <c r="F66" s="48"/>
      <c r="G66" s="57"/>
    </row>
    <row r="67" spans="1:7" x14ac:dyDescent="0.25">
      <c r="A67" s="130"/>
      <c r="B67" s="182"/>
      <c r="C67" s="148"/>
      <c r="D67" s="148"/>
      <c r="E67" s="148"/>
      <c r="F67" s="1"/>
      <c r="G67" s="18"/>
    </row>
    <row r="68" spans="1:7" x14ac:dyDescent="0.25">
      <c r="A68" s="131" t="s">
        <v>377</v>
      </c>
      <c r="B68" s="186" t="s">
        <v>213</v>
      </c>
      <c r="C68" s="151"/>
      <c r="D68" s="151"/>
      <c r="E68" s="151"/>
      <c r="F68" s="34"/>
      <c r="G68" s="17"/>
    </row>
    <row r="69" spans="1:7" x14ac:dyDescent="0.25">
      <c r="A69" s="130"/>
      <c r="B69" s="182"/>
      <c r="C69" s="148"/>
      <c r="D69" s="148"/>
      <c r="E69" s="148"/>
      <c r="F69" s="1"/>
      <c r="G69" s="18"/>
    </row>
    <row r="70" spans="1:7" x14ac:dyDescent="0.25">
      <c r="A70" s="131" t="s">
        <v>378</v>
      </c>
      <c r="B70" s="181" t="s">
        <v>171</v>
      </c>
      <c r="C70" s="153"/>
      <c r="D70" s="153"/>
      <c r="E70" s="153"/>
      <c r="F70" s="34"/>
      <c r="G70" s="17"/>
    </row>
    <row r="71" spans="1:7" x14ac:dyDescent="0.25">
      <c r="A71" s="130"/>
      <c r="B71" s="182"/>
      <c r="C71" s="148"/>
      <c r="D71" s="148"/>
      <c r="E71" s="148"/>
      <c r="F71" s="1"/>
      <c r="G71" s="18"/>
    </row>
    <row r="72" spans="1:7" x14ac:dyDescent="0.25">
      <c r="A72" s="131" t="s">
        <v>379</v>
      </c>
      <c r="B72" s="181" t="s">
        <v>94</v>
      </c>
      <c r="C72" s="153"/>
      <c r="D72" s="153"/>
      <c r="E72" s="153"/>
      <c r="F72" s="34"/>
      <c r="G72" s="17"/>
    </row>
    <row r="73" spans="1:7" x14ac:dyDescent="0.25">
      <c r="A73" s="130"/>
      <c r="B73" s="182"/>
      <c r="C73" s="148"/>
      <c r="D73" s="148"/>
      <c r="E73" s="148"/>
      <c r="F73" s="1"/>
      <c r="G73" s="18"/>
    </row>
    <row r="74" spans="1:7" x14ac:dyDescent="0.25">
      <c r="A74" s="131" t="s">
        <v>380</v>
      </c>
      <c r="B74" s="181" t="s">
        <v>99</v>
      </c>
      <c r="C74" s="153"/>
      <c r="D74" s="153"/>
      <c r="E74" s="153"/>
      <c r="F74" s="34"/>
      <c r="G74" s="17"/>
    </row>
    <row r="75" spans="1:7" x14ac:dyDescent="0.25">
      <c r="A75" s="130"/>
      <c r="B75" s="182"/>
      <c r="C75" s="148"/>
      <c r="D75" s="148"/>
      <c r="E75" s="148"/>
      <c r="F75" s="1"/>
      <c r="G75" s="18"/>
    </row>
    <row r="76" spans="1:7" x14ac:dyDescent="0.25">
      <c r="A76" s="131" t="s">
        <v>381</v>
      </c>
      <c r="B76" s="181" t="s">
        <v>214</v>
      </c>
      <c r="C76" s="153"/>
      <c r="D76" s="153"/>
      <c r="E76" s="153"/>
      <c r="F76" s="34"/>
      <c r="G76" s="17"/>
    </row>
    <row r="77" spans="1:7" x14ac:dyDescent="0.25">
      <c r="A77" s="130"/>
      <c r="B77" s="182"/>
      <c r="C77" s="148"/>
      <c r="D77" s="148"/>
      <c r="E77" s="148"/>
      <c r="F77" s="1"/>
      <c r="G77" s="18"/>
    </row>
    <row r="78" spans="1:7" x14ac:dyDescent="0.25">
      <c r="A78" s="131" t="s">
        <v>382</v>
      </c>
      <c r="B78" s="181" t="s">
        <v>215</v>
      </c>
      <c r="C78" s="153"/>
      <c r="D78" s="153"/>
      <c r="E78" s="153"/>
      <c r="F78" s="34"/>
      <c r="G78" s="17"/>
    </row>
    <row r="79" spans="1:7" x14ac:dyDescent="0.25">
      <c r="A79" s="130"/>
      <c r="B79" s="182"/>
      <c r="C79" s="148"/>
      <c r="D79" s="148"/>
      <c r="E79" s="148"/>
      <c r="F79" s="1"/>
      <c r="G79" s="18"/>
    </row>
    <row r="80" spans="1:7" x14ac:dyDescent="0.25">
      <c r="A80" s="131" t="s">
        <v>383</v>
      </c>
      <c r="B80" s="181" t="s">
        <v>216</v>
      </c>
      <c r="C80" s="153"/>
      <c r="D80" s="153"/>
      <c r="E80" s="153"/>
      <c r="F80" s="34"/>
      <c r="G80" s="17"/>
    </row>
    <row r="81" spans="1:7" x14ac:dyDescent="0.25">
      <c r="A81" s="130"/>
      <c r="B81" s="182"/>
      <c r="C81" s="148"/>
      <c r="D81" s="148"/>
      <c r="E81" s="148"/>
      <c r="F81" s="1"/>
      <c r="G81" s="18"/>
    </row>
    <row r="82" spans="1:7" x14ac:dyDescent="0.25">
      <c r="A82" s="131" t="s">
        <v>384</v>
      </c>
      <c r="B82" s="181" t="s">
        <v>217</v>
      </c>
      <c r="C82" s="153"/>
      <c r="D82" s="153"/>
      <c r="E82" s="153"/>
      <c r="F82" s="48"/>
      <c r="G82" s="57"/>
    </row>
    <row r="83" spans="1:7" x14ac:dyDescent="0.25">
      <c r="A83" s="130"/>
      <c r="B83" s="182"/>
      <c r="C83" s="148"/>
      <c r="D83" s="148"/>
      <c r="E83" s="148"/>
      <c r="F83" s="1"/>
      <c r="G83" s="18"/>
    </row>
    <row r="84" spans="1:7" x14ac:dyDescent="0.25">
      <c r="A84" s="64"/>
      <c r="B84" s="58"/>
      <c r="C84" s="47"/>
      <c r="D84" s="47"/>
      <c r="E84" s="47"/>
      <c r="F84" s="7"/>
      <c r="G84" s="8"/>
    </row>
    <row r="85" spans="1:7" x14ac:dyDescent="0.25">
      <c r="A85" s="133" t="s">
        <v>385</v>
      </c>
      <c r="B85" s="186" t="s">
        <v>218</v>
      </c>
      <c r="C85" s="151"/>
      <c r="D85" s="151"/>
      <c r="E85" s="151"/>
      <c r="F85" s="34"/>
      <c r="G85" s="17"/>
    </row>
    <row r="86" spans="1:7" x14ac:dyDescent="0.25">
      <c r="A86" s="130"/>
      <c r="B86" s="182"/>
      <c r="C86" s="148"/>
      <c r="D86" s="148"/>
      <c r="E86" s="148"/>
      <c r="F86" s="1"/>
      <c r="G86" s="18"/>
    </row>
    <row r="87" spans="1:7" x14ac:dyDescent="0.25">
      <c r="A87" s="133" t="s">
        <v>386</v>
      </c>
      <c r="B87" s="181" t="s">
        <v>534</v>
      </c>
      <c r="C87" s="153"/>
      <c r="D87" s="153"/>
      <c r="E87" s="153"/>
      <c r="F87" s="34"/>
      <c r="G87" s="17"/>
    </row>
    <row r="88" spans="1:7" x14ac:dyDescent="0.25">
      <c r="A88" s="130"/>
      <c r="B88" s="182"/>
      <c r="C88" s="148"/>
      <c r="D88" s="148"/>
      <c r="E88" s="148"/>
      <c r="F88" s="1"/>
      <c r="G88" s="18"/>
    </row>
    <row r="89" spans="1:7" ht="15" customHeight="1" x14ac:dyDescent="0.25">
      <c r="A89" s="131" t="s">
        <v>387</v>
      </c>
      <c r="B89" s="181" t="s">
        <v>251</v>
      </c>
      <c r="C89" s="153"/>
      <c r="D89" s="153"/>
      <c r="E89" s="153"/>
      <c r="F89" s="59"/>
      <c r="G89" s="44"/>
    </row>
    <row r="90" spans="1:7" ht="15.75" thickBot="1" x14ac:dyDescent="0.3">
      <c r="A90" s="132"/>
      <c r="B90" s="185"/>
      <c r="C90" s="152"/>
      <c r="D90" s="152"/>
      <c r="E90" s="152"/>
      <c r="F90" s="62"/>
      <c r="G90" s="60"/>
    </row>
  </sheetData>
  <mergeCells count="145">
    <mergeCell ref="B8:B9"/>
    <mergeCell ref="C8:C9"/>
    <mergeCell ref="D8:D9"/>
    <mergeCell ref="E8:E9"/>
    <mergeCell ref="B10:B11"/>
    <mergeCell ref="D10:D11"/>
    <mergeCell ref="C10:C11"/>
    <mergeCell ref="E10:E11"/>
    <mergeCell ref="B12:B13"/>
    <mergeCell ref="B42:B43"/>
    <mergeCell ref="C42:C43"/>
    <mergeCell ref="D42:D43"/>
    <mergeCell ref="C50:C51"/>
    <mergeCell ref="C48:C49"/>
    <mergeCell ref="C46:C47"/>
    <mergeCell ref="C44:C45"/>
    <mergeCell ref="D48:D49"/>
    <mergeCell ref="D46:D47"/>
    <mergeCell ref="B44:B45"/>
    <mergeCell ref="D44:D45"/>
    <mergeCell ref="E16:E17"/>
    <mergeCell ref="E14:E15"/>
    <mergeCell ref="E12:E13"/>
    <mergeCell ref="E42:E43"/>
    <mergeCell ref="B56:B57"/>
    <mergeCell ref="C56:C57"/>
    <mergeCell ref="D56:D57"/>
    <mergeCell ref="E56:E57"/>
    <mergeCell ref="B14:B15"/>
    <mergeCell ref="B16:B17"/>
    <mergeCell ref="D16:D17"/>
    <mergeCell ref="C16:C17"/>
    <mergeCell ref="C14:C15"/>
    <mergeCell ref="C12:C13"/>
    <mergeCell ref="D14:D15"/>
    <mergeCell ref="D12:D13"/>
    <mergeCell ref="E50:E51"/>
    <mergeCell ref="E48:E49"/>
    <mergeCell ref="E46:E47"/>
    <mergeCell ref="E44:E45"/>
    <mergeCell ref="B46:B47"/>
    <mergeCell ref="B48:B49"/>
    <mergeCell ref="B50:B51"/>
    <mergeCell ref="D50:D51"/>
    <mergeCell ref="B58:B59"/>
    <mergeCell ref="C58:C59"/>
    <mergeCell ref="D58:D59"/>
    <mergeCell ref="E58:E59"/>
    <mergeCell ref="B52:B53"/>
    <mergeCell ref="C52:C53"/>
    <mergeCell ref="D52:D53"/>
    <mergeCell ref="E52:E53"/>
    <mergeCell ref="B54:B55"/>
    <mergeCell ref="C54:C55"/>
    <mergeCell ref="D54:D55"/>
    <mergeCell ref="E54:E55"/>
    <mergeCell ref="B64:B65"/>
    <mergeCell ref="C64:C65"/>
    <mergeCell ref="D64:D65"/>
    <mergeCell ref="E64:E65"/>
    <mergeCell ref="B66:B67"/>
    <mergeCell ref="C66:C67"/>
    <mergeCell ref="D66:D67"/>
    <mergeCell ref="E66:E67"/>
    <mergeCell ref="B60:B61"/>
    <mergeCell ref="C60:C61"/>
    <mergeCell ref="D60:D61"/>
    <mergeCell ref="E60:E61"/>
    <mergeCell ref="B62:B63"/>
    <mergeCell ref="C62:C63"/>
    <mergeCell ref="D62:D63"/>
    <mergeCell ref="E62:E63"/>
    <mergeCell ref="B72:B73"/>
    <mergeCell ref="C72:C73"/>
    <mergeCell ref="D72:D73"/>
    <mergeCell ref="E72:E73"/>
    <mergeCell ref="B74:B75"/>
    <mergeCell ref="C74:C75"/>
    <mergeCell ref="D74:D75"/>
    <mergeCell ref="E74:E75"/>
    <mergeCell ref="B68:B69"/>
    <mergeCell ref="C68:C69"/>
    <mergeCell ref="D68:D69"/>
    <mergeCell ref="E68:E69"/>
    <mergeCell ref="B70:B71"/>
    <mergeCell ref="C70:C71"/>
    <mergeCell ref="D70:D71"/>
    <mergeCell ref="E70:E71"/>
    <mergeCell ref="B80:B81"/>
    <mergeCell ref="C80:C81"/>
    <mergeCell ref="D80:D81"/>
    <mergeCell ref="E80:E81"/>
    <mergeCell ref="B82:B83"/>
    <mergeCell ref="C82:C83"/>
    <mergeCell ref="D82:D83"/>
    <mergeCell ref="E82:E83"/>
    <mergeCell ref="B76:B77"/>
    <mergeCell ref="C76:C77"/>
    <mergeCell ref="D76:D77"/>
    <mergeCell ref="E76:E77"/>
    <mergeCell ref="B78:B79"/>
    <mergeCell ref="C78:C79"/>
    <mergeCell ref="D78:D79"/>
    <mergeCell ref="E78:E79"/>
    <mergeCell ref="B89:B90"/>
    <mergeCell ref="C89:C90"/>
    <mergeCell ref="D89:D90"/>
    <mergeCell ref="E89:E90"/>
    <mergeCell ref="B85:B86"/>
    <mergeCell ref="C85:C86"/>
    <mergeCell ref="D85:D86"/>
    <mergeCell ref="E85:E86"/>
    <mergeCell ref="B87:B88"/>
    <mergeCell ref="C87:C88"/>
    <mergeCell ref="D87:D88"/>
    <mergeCell ref="E87:E88"/>
    <mergeCell ref="A8:A9"/>
    <mergeCell ref="A10:A11"/>
    <mergeCell ref="A12:A13"/>
    <mergeCell ref="A14:A15"/>
    <mergeCell ref="A16:A17"/>
    <mergeCell ref="A42:A43"/>
    <mergeCell ref="A44:A45"/>
    <mergeCell ref="A46:A47"/>
    <mergeCell ref="A48:A49"/>
    <mergeCell ref="A50:A51"/>
    <mergeCell ref="A52:A53"/>
    <mergeCell ref="A54:A55"/>
    <mergeCell ref="A56:A57"/>
    <mergeCell ref="A58:A59"/>
    <mergeCell ref="A60:A61"/>
    <mergeCell ref="A62:A63"/>
    <mergeCell ref="A64:A65"/>
    <mergeCell ref="A66:A67"/>
    <mergeCell ref="A87:A88"/>
    <mergeCell ref="A89:A90"/>
    <mergeCell ref="A68:A69"/>
    <mergeCell ref="A70:A71"/>
    <mergeCell ref="A72:A73"/>
    <mergeCell ref="A74:A75"/>
    <mergeCell ref="A76:A77"/>
    <mergeCell ref="A78:A79"/>
    <mergeCell ref="A80:A81"/>
    <mergeCell ref="A82:A83"/>
    <mergeCell ref="A85:A86"/>
  </mergeCells>
  <pageMargins left="0.7" right="0.7" top="0.78740157499999996" bottom="0.78740157499999996" header="0.3" footer="0.3"/>
  <pageSetup paperSize="9" orientation="landscape" r:id="rId1"/>
  <headerFooter>
    <oddHeader>&amp;C&amp;"-,Fett"&amp;20 2.5 gefährdete Personen</oddHeader>
  </headerFooter>
  <legacyDrawing r:id="rId2"/>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Tabelle1!$A$1:$A$5</xm:f>
          </x14:formula1>
          <xm:sqref>E8:E17 E42:E89</xm:sqref>
        </x14:dataValidation>
        <x14:dataValidation type="list" allowBlank="1" showInputMessage="1" showErrorMessage="1">
          <x14:formula1>
            <xm:f>Tabelle1!$B$2:$B$3</xm:f>
          </x14:formula1>
          <xm:sqref>D8:D17 D42:D89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39"/>
  <sheetViews>
    <sheetView view="pageLayout" zoomScaleNormal="100" workbookViewId="0">
      <selection activeCell="D1" sqref="D1"/>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x14ac:dyDescent="0.25">
      <c r="B1" s="96" t="s">
        <v>564</v>
      </c>
      <c r="C1" s="113" t="s">
        <v>597</v>
      </c>
      <c r="D1" s="83"/>
    </row>
    <row r="2" spans="1:7" x14ac:dyDescent="0.25">
      <c r="B2" s="112" t="s">
        <v>596</v>
      </c>
      <c r="C2" s="113" t="s">
        <v>597</v>
      </c>
      <c r="D2" s="83"/>
      <c r="E2" s="110" t="s">
        <v>593</v>
      </c>
    </row>
    <row r="3" spans="1:7" x14ac:dyDescent="0.25">
      <c r="B3" s="85" t="s">
        <v>598</v>
      </c>
      <c r="C3" s="113"/>
      <c r="D3" s="83"/>
      <c r="E3" s="110" t="s">
        <v>593</v>
      </c>
    </row>
    <row r="4" spans="1:7" x14ac:dyDescent="0.25">
      <c r="B4" s="85" t="s">
        <v>599</v>
      </c>
      <c r="C4" s="113"/>
      <c r="D4" s="83"/>
      <c r="E4" s="110" t="s">
        <v>593</v>
      </c>
    </row>
    <row r="6" spans="1:7" ht="21" x14ac:dyDescent="0.35">
      <c r="A6" s="16" t="s">
        <v>58</v>
      </c>
    </row>
    <row r="7" spans="1:7" ht="15.75" thickBot="1" x14ac:dyDescent="0.3"/>
    <row r="8" spans="1:7" ht="48" thickBot="1" x14ac:dyDescent="0.3">
      <c r="A8" s="63" t="s">
        <v>261</v>
      </c>
      <c r="B8" s="13" t="s">
        <v>51</v>
      </c>
      <c r="C8" s="12" t="s">
        <v>52</v>
      </c>
      <c r="D8" s="12" t="s">
        <v>16</v>
      </c>
      <c r="E8" s="13" t="s">
        <v>53</v>
      </c>
      <c r="F8" s="12" t="s">
        <v>15</v>
      </c>
      <c r="G8" s="14" t="s">
        <v>17</v>
      </c>
    </row>
    <row r="9" spans="1:7" x14ac:dyDescent="0.25">
      <c r="A9" s="129" t="s">
        <v>388</v>
      </c>
      <c r="B9" s="163" t="s">
        <v>101</v>
      </c>
      <c r="C9" s="160"/>
      <c r="D9" s="147"/>
      <c r="E9" s="147"/>
      <c r="F9" s="34"/>
      <c r="G9" s="35"/>
    </row>
    <row r="10" spans="1:7" ht="18" customHeight="1" x14ac:dyDescent="0.25">
      <c r="A10" s="130"/>
      <c r="B10" s="158"/>
      <c r="C10" s="161"/>
      <c r="D10" s="148"/>
      <c r="E10" s="148"/>
      <c r="F10" s="36"/>
      <c r="G10" s="18"/>
    </row>
    <row r="11" spans="1:7" ht="15" customHeight="1" x14ac:dyDescent="0.25">
      <c r="A11" s="131" t="s">
        <v>389</v>
      </c>
      <c r="B11" s="157" t="s">
        <v>102</v>
      </c>
      <c r="C11" s="153"/>
      <c r="D11" s="153"/>
      <c r="E11" s="153"/>
      <c r="F11" s="37"/>
      <c r="G11" s="17"/>
    </row>
    <row r="12" spans="1:7" ht="15" customHeight="1" x14ac:dyDescent="0.25">
      <c r="A12" s="130"/>
      <c r="B12" s="158"/>
      <c r="C12" s="148"/>
      <c r="D12" s="148"/>
      <c r="E12" s="148"/>
      <c r="F12" s="36"/>
      <c r="G12" s="18"/>
    </row>
    <row r="13" spans="1:7" x14ac:dyDescent="0.25">
      <c r="A13" s="131"/>
      <c r="B13" s="154"/>
      <c r="C13" s="153"/>
      <c r="D13" s="153"/>
      <c r="E13" s="153"/>
      <c r="F13" s="34"/>
      <c r="G13" s="17"/>
    </row>
    <row r="14" spans="1:7" ht="15" customHeight="1" x14ac:dyDescent="0.25">
      <c r="A14" s="130"/>
      <c r="B14" s="155"/>
      <c r="C14" s="148"/>
      <c r="D14" s="148"/>
      <c r="E14" s="148"/>
      <c r="F14" s="1"/>
      <c r="G14" s="18"/>
    </row>
    <row r="15" spans="1:7" ht="15" customHeight="1" x14ac:dyDescent="0.25">
      <c r="B15" s="6"/>
      <c r="C15" s="6"/>
      <c r="D15" s="7"/>
      <c r="E15" s="7"/>
      <c r="F15" s="7"/>
      <c r="G15" s="8"/>
    </row>
    <row r="16" spans="1:7" ht="21" x14ac:dyDescent="0.35">
      <c r="A16" s="16" t="s">
        <v>59</v>
      </c>
    </row>
    <row r="17" spans="1:7" ht="15.75" thickBot="1" x14ac:dyDescent="0.3"/>
    <row r="18" spans="1:7" ht="48" thickBot="1" x14ac:dyDescent="0.3">
      <c r="A18" s="63" t="s">
        <v>261</v>
      </c>
      <c r="B18" s="13" t="s">
        <v>51</v>
      </c>
      <c r="C18" s="12" t="s">
        <v>52</v>
      </c>
      <c r="D18" s="12" t="s">
        <v>16</v>
      </c>
      <c r="E18" s="13" t="s">
        <v>53</v>
      </c>
      <c r="F18" s="12" t="s">
        <v>15</v>
      </c>
      <c r="G18" s="14" t="s">
        <v>17</v>
      </c>
    </row>
    <row r="19" spans="1:7" x14ac:dyDescent="0.25">
      <c r="A19" s="129" t="s">
        <v>390</v>
      </c>
      <c r="B19" s="159" t="s">
        <v>103</v>
      </c>
      <c r="C19" s="160"/>
      <c r="D19" s="147"/>
      <c r="E19" s="147"/>
      <c r="F19" s="34"/>
      <c r="G19" s="35"/>
    </row>
    <row r="20" spans="1:7" x14ac:dyDescent="0.25">
      <c r="A20" s="130"/>
      <c r="B20" s="155"/>
      <c r="C20" s="161"/>
      <c r="D20" s="148"/>
      <c r="E20" s="148"/>
      <c r="F20" s="36"/>
      <c r="G20" s="18"/>
    </row>
    <row r="21" spans="1:7" x14ac:dyDescent="0.25">
      <c r="A21" s="131" t="s">
        <v>391</v>
      </c>
      <c r="B21" s="154" t="s">
        <v>132</v>
      </c>
      <c r="C21" s="153"/>
      <c r="D21" s="153"/>
      <c r="E21" s="153"/>
      <c r="F21" s="37"/>
      <c r="G21" s="17"/>
    </row>
    <row r="22" spans="1:7" x14ac:dyDescent="0.25">
      <c r="A22" s="130"/>
      <c r="B22" s="155"/>
      <c r="C22" s="148"/>
      <c r="D22" s="148"/>
      <c r="E22" s="148"/>
      <c r="F22" s="36"/>
      <c r="G22" s="18"/>
    </row>
    <row r="23" spans="1:7" x14ac:dyDescent="0.25">
      <c r="A23" s="131" t="s">
        <v>392</v>
      </c>
      <c r="B23" s="157" t="s">
        <v>252</v>
      </c>
      <c r="C23" s="153"/>
      <c r="D23" s="153"/>
      <c r="E23" s="153"/>
      <c r="F23" s="37"/>
      <c r="G23" s="17"/>
    </row>
    <row r="24" spans="1:7" x14ac:dyDescent="0.25">
      <c r="A24" s="130"/>
      <c r="B24" s="158"/>
      <c r="C24" s="148"/>
      <c r="D24" s="148"/>
      <c r="E24" s="148"/>
      <c r="F24" s="36"/>
      <c r="G24" s="18"/>
    </row>
    <row r="25" spans="1:7" x14ac:dyDescent="0.25">
      <c r="A25" s="131"/>
      <c r="B25" s="157"/>
      <c r="C25" s="153"/>
      <c r="D25" s="153"/>
      <c r="E25" s="153"/>
      <c r="F25" s="34"/>
      <c r="G25" s="17"/>
    </row>
    <row r="26" spans="1:7" x14ac:dyDescent="0.25">
      <c r="A26" s="130"/>
      <c r="B26" s="158"/>
      <c r="C26" s="148"/>
      <c r="D26" s="148"/>
      <c r="E26" s="148"/>
      <c r="F26" s="1"/>
      <c r="G26" s="18"/>
    </row>
    <row r="27" spans="1:7" ht="21" x14ac:dyDescent="0.35">
      <c r="A27" s="16" t="s">
        <v>60</v>
      </c>
    </row>
    <row r="28" spans="1:7" ht="15.75" thickBot="1" x14ac:dyDescent="0.3"/>
    <row r="29" spans="1:7" ht="48" thickBot="1" x14ac:dyDescent="0.3">
      <c r="A29" s="63" t="s">
        <v>261</v>
      </c>
      <c r="B29" s="13" t="s">
        <v>51</v>
      </c>
      <c r="C29" s="12" t="s">
        <v>52</v>
      </c>
      <c r="D29" s="12" t="s">
        <v>16</v>
      </c>
      <c r="E29" s="13" t="s">
        <v>53</v>
      </c>
      <c r="F29" s="12" t="s">
        <v>15</v>
      </c>
      <c r="G29" s="14" t="s">
        <v>17</v>
      </c>
    </row>
    <row r="30" spans="1:7" x14ac:dyDescent="0.25">
      <c r="A30" s="129" t="s">
        <v>393</v>
      </c>
      <c r="B30" s="159" t="s">
        <v>104</v>
      </c>
      <c r="C30" s="160"/>
      <c r="D30" s="147"/>
      <c r="E30" s="147"/>
      <c r="F30" s="34"/>
      <c r="G30" s="35"/>
    </row>
    <row r="31" spans="1:7" x14ac:dyDescent="0.25">
      <c r="A31" s="130"/>
      <c r="B31" s="155"/>
      <c r="C31" s="161"/>
      <c r="D31" s="148"/>
      <c r="E31" s="148"/>
      <c r="F31" s="36"/>
      <c r="G31" s="18"/>
    </row>
    <row r="32" spans="1:7" x14ac:dyDescent="0.25">
      <c r="A32" s="131" t="s">
        <v>394</v>
      </c>
      <c r="B32" s="154" t="s">
        <v>105</v>
      </c>
      <c r="C32" s="153"/>
      <c r="D32" s="153"/>
      <c r="E32" s="153"/>
      <c r="F32" s="37"/>
      <c r="G32" s="17"/>
    </row>
    <row r="33" spans="1:7" x14ac:dyDescent="0.25">
      <c r="A33" s="130"/>
      <c r="B33" s="155"/>
      <c r="C33" s="148"/>
      <c r="D33" s="148"/>
      <c r="E33" s="148"/>
      <c r="F33" s="36"/>
      <c r="G33" s="18"/>
    </row>
    <row r="34" spans="1:7" x14ac:dyDescent="0.25">
      <c r="A34" s="131" t="s">
        <v>395</v>
      </c>
      <c r="B34" s="154" t="s">
        <v>106</v>
      </c>
      <c r="C34" s="153"/>
      <c r="D34" s="153"/>
      <c r="E34" s="153"/>
      <c r="F34" s="37"/>
      <c r="G34" s="17"/>
    </row>
    <row r="35" spans="1:7" x14ac:dyDescent="0.25">
      <c r="A35" s="130"/>
      <c r="B35" s="155"/>
      <c r="C35" s="148"/>
      <c r="D35" s="148"/>
      <c r="E35" s="148"/>
      <c r="F35" s="36"/>
      <c r="G35" s="18"/>
    </row>
    <row r="36" spans="1:7" x14ac:dyDescent="0.25">
      <c r="A36" s="131"/>
      <c r="B36" s="154"/>
      <c r="C36" s="153"/>
      <c r="D36" s="153"/>
      <c r="E36" s="153"/>
      <c r="F36" s="34"/>
      <c r="G36" s="17"/>
    </row>
    <row r="37" spans="1:7" x14ac:dyDescent="0.25">
      <c r="A37" s="130"/>
      <c r="B37" s="155"/>
      <c r="C37" s="148"/>
      <c r="D37" s="148"/>
      <c r="E37" s="148"/>
      <c r="F37" s="1"/>
      <c r="G37" s="18"/>
    </row>
    <row r="38" spans="1:7" x14ac:dyDescent="0.25">
      <c r="A38" s="131"/>
      <c r="B38" s="154"/>
      <c r="C38" s="153"/>
      <c r="D38" s="151"/>
      <c r="E38" s="153"/>
      <c r="F38" s="34"/>
      <c r="G38" s="38"/>
    </row>
    <row r="39" spans="1:7" ht="15.75" thickBot="1" x14ac:dyDescent="0.3">
      <c r="A39" s="132"/>
      <c r="B39" s="156"/>
      <c r="C39" s="152"/>
      <c r="D39" s="152"/>
      <c r="E39" s="152"/>
      <c r="F39" s="39"/>
      <c r="G39" s="40"/>
    </row>
  </sheetData>
  <mergeCells count="60">
    <mergeCell ref="B9:B10"/>
    <mergeCell ref="C9:C10"/>
    <mergeCell ref="D9:D10"/>
    <mergeCell ref="E9:E10"/>
    <mergeCell ref="B11:B12"/>
    <mergeCell ref="D11:D12"/>
    <mergeCell ref="C11:C12"/>
    <mergeCell ref="E11:E12"/>
    <mergeCell ref="B13:B14"/>
    <mergeCell ref="B19:B20"/>
    <mergeCell ref="C19:C20"/>
    <mergeCell ref="D19:D20"/>
    <mergeCell ref="C13:C14"/>
    <mergeCell ref="D13:D14"/>
    <mergeCell ref="B38:B39"/>
    <mergeCell ref="D38:D39"/>
    <mergeCell ref="B30:B31"/>
    <mergeCell ref="C30:C31"/>
    <mergeCell ref="D30:D31"/>
    <mergeCell ref="B32:B33"/>
    <mergeCell ref="D32:D33"/>
    <mergeCell ref="C38:C39"/>
    <mergeCell ref="C36:C37"/>
    <mergeCell ref="C34:C35"/>
    <mergeCell ref="C32:C33"/>
    <mergeCell ref="B34:B35"/>
    <mergeCell ref="B36:B37"/>
    <mergeCell ref="D36:D37"/>
    <mergeCell ref="D34:D35"/>
    <mergeCell ref="B23:B24"/>
    <mergeCell ref="B25:B26"/>
    <mergeCell ref="E21:E22"/>
    <mergeCell ref="C25:C26"/>
    <mergeCell ref="C23:C24"/>
    <mergeCell ref="C21:C22"/>
    <mergeCell ref="D25:D26"/>
    <mergeCell ref="D23:D24"/>
    <mergeCell ref="B21:B22"/>
    <mergeCell ref="E13:E14"/>
    <mergeCell ref="E25:E26"/>
    <mergeCell ref="E23:E24"/>
    <mergeCell ref="E19:E20"/>
    <mergeCell ref="D21:D22"/>
    <mergeCell ref="E30:E31"/>
    <mergeCell ref="E38:E39"/>
    <mergeCell ref="E36:E37"/>
    <mergeCell ref="E34:E35"/>
    <mergeCell ref="E32:E33"/>
    <mergeCell ref="A19:A20"/>
    <mergeCell ref="A21:A22"/>
    <mergeCell ref="A23:A24"/>
    <mergeCell ref="A25:A26"/>
    <mergeCell ref="A9:A10"/>
    <mergeCell ref="A11:A12"/>
    <mergeCell ref="A13:A14"/>
    <mergeCell ref="A30:A31"/>
    <mergeCell ref="A32:A33"/>
    <mergeCell ref="A34:A35"/>
    <mergeCell ref="A36:A37"/>
    <mergeCell ref="A38:A39"/>
  </mergeCells>
  <pageMargins left="0.7" right="0.7" top="0.78740157499999996" bottom="0.78740157499999996" header="0.3" footer="0.3"/>
  <pageSetup paperSize="9" orientation="landscape" r:id="rId1"/>
  <headerFooter>
    <oddHeader>&amp;C&amp;"-,Fett"&amp;20 2.6 Tierhaltung</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Tabelle1!$A$1:$A$5</xm:f>
          </x14:formula1>
          <xm:sqref>E19:E26 E30:E39 E9:E14</xm:sqref>
        </x14:dataValidation>
        <x14:dataValidation type="list" allowBlank="1" showInputMessage="1" showErrorMessage="1">
          <x14:formula1>
            <xm:f>Tabelle1!$B$2:$B$3</xm:f>
          </x14:formula1>
          <xm:sqref>D19:D26 D30:D39 D9:D14</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8"/>
  <sheetViews>
    <sheetView view="pageLayout" zoomScaleNormal="100" workbookViewId="0">
      <selection activeCell="B8" sqref="B8:B9"/>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6" t="s">
        <v>600</v>
      </c>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396</v>
      </c>
      <c r="B4" s="159" t="s">
        <v>602</v>
      </c>
      <c r="C4" s="160"/>
      <c r="D4" s="147"/>
      <c r="E4" s="147"/>
      <c r="F4" s="34"/>
      <c r="G4" s="35"/>
    </row>
    <row r="5" spans="1:7" ht="18" customHeight="1" x14ac:dyDescent="0.25">
      <c r="A5" s="130"/>
      <c r="B5" s="155"/>
      <c r="C5" s="161"/>
      <c r="D5" s="148"/>
      <c r="E5" s="148"/>
      <c r="F5" s="36"/>
      <c r="G5" s="18"/>
    </row>
    <row r="6" spans="1:7" ht="15" customHeight="1" x14ac:dyDescent="0.25">
      <c r="A6" s="131" t="s">
        <v>397</v>
      </c>
      <c r="B6" s="154" t="s">
        <v>608</v>
      </c>
      <c r="C6" s="153"/>
      <c r="D6" s="153"/>
      <c r="E6" s="153"/>
      <c r="F6" s="37"/>
      <c r="G6" s="17"/>
    </row>
    <row r="7" spans="1:7" ht="15" customHeight="1" x14ac:dyDescent="0.25">
      <c r="A7" s="130"/>
      <c r="B7" s="155"/>
      <c r="C7" s="148"/>
      <c r="D7" s="148"/>
      <c r="E7" s="148"/>
      <c r="F7" s="36"/>
      <c r="G7" s="18"/>
    </row>
    <row r="8" spans="1:7" x14ac:dyDescent="0.25">
      <c r="A8" s="131" t="s">
        <v>538</v>
      </c>
      <c r="B8" s="154"/>
      <c r="C8" s="153"/>
      <c r="D8" s="153"/>
      <c r="E8" s="153"/>
      <c r="F8" s="37"/>
      <c r="G8" s="17"/>
    </row>
    <row r="9" spans="1:7" ht="15" customHeight="1" x14ac:dyDescent="0.25">
      <c r="A9" s="130"/>
      <c r="B9" s="155"/>
      <c r="C9" s="148"/>
      <c r="D9" s="148"/>
      <c r="E9" s="148"/>
      <c r="F9" s="36"/>
      <c r="G9" s="18"/>
    </row>
    <row r="10" spans="1:7" x14ac:dyDescent="0.25">
      <c r="A10" s="131"/>
      <c r="B10" s="154"/>
      <c r="C10" s="153"/>
      <c r="D10" s="153"/>
      <c r="E10" s="153"/>
      <c r="F10" s="34"/>
      <c r="G10" s="17"/>
    </row>
    <row r="11" spans="1:7" ht="15" customHeight="1" x14ac:dyDescent="0.25">
      <c r="A11" s="130"/>
      <c r="B11" s="155"/>
      <c r="C11" s="148"/>
      <c r="D11" s="148"/>
      <c r="E11" s="148"/>
      <c r="F11" s="1"/>
      <c r="G11" s="18"/>
    </row>
    <row r="12" spans="1:7" x14ac:dyDescent="0.25">
      <c r="A12" s="131"/>
      <c r="B12" s="154"/>
      <c r="C12" s="153"/>
      <c r="D12" s="151"/>
      <c r="E12" s="153"/>
      <c r="F12" s="34"/>
      <c r="G12" s="38"/>
    </row>
    <row r="13" spans="1:7" ht="15.75" thickBot="1" x14ac:dyDescent="0.3">
      <c r="A13" s="132"/>
      <c r="B13" s="156"/>
      <c r="C13" s="152"/>
      <c r="D13" s="152"/>
      <c r="E13" s="152"/>
      <c r="F13" s="39"/>
      <c r="G13" s="40"/>
    </row>
    <row r="14" spans="1:7" ht="15" customHeight="1" x14ac:dyDescent="0.25">
      <c r="B14" s="6"/>
      <c r="C14" s="6"/>
      <c r="D14" s="7"/>
      <c r="E14" s="7"/>
      <c r="F14" s="7"/>
      <c r="G14" s="8"/>
    </row>
    <row r="16" spans="1:7" ht="21" x14ac:dyDescent="0.35">
      <c r="A16" s="16" t="s">
        <v>607</v>
      </c>
    </row>
    <row r="17" spans="1:7" ht="15.75" thickBot="1" x14ac:dyDescent="0.3"/>
    <row r="18" spans="1:7" ht="48" thickBot="1" x14ac:dyDescent="0.3">
      <c r="A18" s="63" t="s">
        <v>261</v>
      </c>
      <c r="B18" s="13" t="s">
        <v>51</v>
      </c>
      <c r="C18" s="12" t="s">
        <v>52</v>
      </c>
      <c r="D18" s="12" t="s">
        <v>16</v>
      </c>
      <c r="E18" s="13" t="s">
        <v>53</v>
      </c>
      <c r="F18" s="12" t="s">
        <v>15</v>
      </c>
      <c r="G18" s="14" t="s">
        <v>17</v>
      </c>
    </row>
    <row r="19" spans="1:7" ht="30" x14ac:dyDescent="0.25">
      <c r="A19" s="129" t="s">
        <v>396</v>
      </c>
      <c r="B19" s="114" t="s">
        <v>141</v>
      </c>
      <c r="C19" s="160"/>
      <c r="D19" s="147"/>
      <c r="E19" s="147"/>
      <c r="F19" s="34"/>
      <c r="G19" s="35"/>
    </row>
    <row r="20" spans="1:7" x14ac:dyDescent="0.25">
      <c r="A20" s="130"/>
      <c r="B20" s="115"/>
      <c r="C20" s="161"/>
      <c r="D20" s="148"/>
      <c r="E20" s="148"/>
      <c r="F20" s="36"/>
      <c r="G20" s="18"/>
    </row>
    <row r="21" spans="1:7" ht="15" customHeight="1" x14ac:dyDescent="0.25">
      <c r="A21" s="131" t="s">
        <v>397</v>
      </c>
      <c r="B21" s="154" t="s">
        <v>253</v>
      </c>
      <c r="C21" s="153"/>
      <c r="D21" s="153"/>
      <c r="E21" s="153"/>
      <c r="F21" s="37"/>
      <c r="G21" s="17"/>
    </row>
    <row r="22" spans="1:7" x14ac:dyDescent="0.25">
      <c r="A22" s="130"/>
      <c r="B22" s="155"/>
      <c r="C22" s="148"/>
      <c r="D22" s="148"/>
      <c r="E22" s="148"/>
      <c r="F22" s="36"/>
      <c r="G22" s="18"/>
    </row>
    <row r="23" spans="1:7" x14ac:dyDescent="0.25">
      <c r="A23" s="131" t="s">
        <v>538</v>
      </c>
      <c r="C23" s="153"/>
      <c r="D23" s="153"/>
      <c r="E23" s="153"/>
      <c r="F23" s="37"/>
      <c r="G23" s="17"/>
    </row>
    <row r="24" spans="1:7" x14ac:dyDescent="0.25">
      <c r="A24" s="130"/>
      <c r="C24" s="148"/>
      <c r="D24" s="148"/>
      <c r="E24" s="148"/>
      <c r="F24" s="36"/>
      <c r="G24" s="18"/>
    </row>
    <row r="25" spans="1:7" x14ac:dyDescent="0.25">
      <c r="A25" s="131"/>
      <c r="B25" s="154"/>
      <c r="C25" s="153"/>
      <c r="D25" s="153"/>
      <c r="E25" s="153"/>
      <c r="F25" s="34"/>
      <c r="G25" s="17"/>
    </row>
    <row r="26" spans="1:7" x14ac:dyDescent="0.25">
      <c r="A26" s="130"/>
      <c r="B26" s="155"/>
      <c r="C26" s="148"/>
      <c r="D26" s="148"/>
      <c r="E26" s="148"/>
      <c r="F26" s="1"/>
      <c r="G26" s="18"/>
    </row>
    <row r="27" spans="1:7" x14ac:dyDescent="0.25">
      <c r="A27" s="131"/>
      <c r="B27" s="154"/>
      <c r="C27" s="153"/>
      <c r="D27" s="151"/>
      <c r="E27" s="153"/>
      <c r="F27" s="34"/>
      <c r="G27" s="38"/>
    </row>
    <row r="28" spans="1:7" ht="15.75" thickBot="1" x14ac:dyDescent="0.3">
      <c r="A28" s="132"/>
      <c r="B28" s="156"/>
      <c r="C28" s="152"/>
      <c r="D28" s="152"/>
      <c r="E28" s="152"/>
      <c r="F28" s="39"/>
      <c r="G28" s="40"/>
    </row>
  </sheetData>
  <mergeCells count="48">
    <mergeCell ref="E4:E5"/>
    <mergeCell ref="B6:B7"/>
    <mergeCell ref="D6:D7"/>
    <mergeCell ref="B8:B9"/>
    <mergeCell ref="B10:B11"/>
    <mergeCell ref="B4:B5"/>
    <mergeCell ref="C4:C5"/>
    <mergeCell ref="D4:D5"/>
    <mergeCell ref="C10:C11"/>
    <mergeCell ref="C8:C9"/>
    <mergeCell ref="C6:C7"/>
    <mergeCell ref="D10:D11"/>
    <mergeCell ref="D8:D9"/>
    <mergeCell ref="A19:A20"/>
    <mergeCell ref="C19:C20"/>
    <mergeCell ref="D19:D20"/>
    <mergeCell ref="E19:E20"/>
    <mergeCell ref="A4:A5"/>
    <mergeCell ref="A6:A7"/>
    <mergeCell ref="A8:A9"/>
    <mergeCell ref="A10:A11"/>
    <mergeCell ref="A12:A13"/>
    <mergeCell ref="E12:E13"/>
    <mergeCell ref="E10:E11"/>
    <mergeCell ref="E8:E9"/>
    <mergeCell ref="E6:E7"/>
    <mergeCell ref="B12:B13"/>
    <mergeCell ref="D12:D13"/>
    <mergeCell ref="C12:C13"/>
    <mergeCell ref="A23:A24"/>
    <mergeCell ref="B21:B22"/>
    <mergeCell ref="C23:C24"/>
    <mergeCell ref="D23:D24"/>
    <mergeCell ref="E23:E24"/>
    <mergeCell ref="A21:A22"/>
    <mergeCell ref="C21:C22"/>
    <mergeCell ref="D21:D22"/>
    <mergeCell ref="E21:E22"/>
    <mergeCell ref="A25:A26"/>
    <mergeCell ref="B25:B26"/>
    <mergeCell ref="C25:C26"/>
    <mergeCell ref="D25:D26"/>
    <mergeCell ref="E25:E26"/>
    <mergeCell ref="A27:A28"/>
    <mergeCell ref="B27:B28"/>
    <mergeCell ref="C27:C28"/>
    <mergeCell ref="D27:D28"/>
    <mergeCell ref="E27:E28"/>
  </mergeCells>
  <pageMargins left="0.7" right="0.7" top="0.78740157499999996" bottom="0.78740157499999996" header="0.3" footer="0.3"/>
  <pageSetup paperSize="9" orientation="landscape" r:id="rId1"/>
  <headerFooter>
    <oddHeader>&amp;C&amp;"-,Fett"&amp;20 2.7 Gewerbebetriebe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E4:E13 E19:E28</xm:sqref>
        </x14:dataValidation>
        <x14:dataValidation type="list" allowBlank="1" showInputMessage="1" showErrorMessage="1">
          <x14:formula1>
            <xm:f>Tabelle1!$B$2:$B$3</xm:f>
          </x14:formula1>
          <xm:sqref>D4:D13 D19:D28</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7"/>
  <sheetViews>
    <sheetView view="pageLayout" topLeftCell="A4" zoomScaleNormal="100" workbookViewId="0">
      <selection activeCell="C22" sqref="C22:C23"/>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6" t="s">
        <v>61</v>
      </c>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398</v>
      </c>
      <c r="B4" s="163" t="s">
        <v>107</v>
      </c>
      <c r="C4" s="160"/>
      <c r="D4" s="147"/>
      <c r="E4" s="147"/>
      <c r="F4" s="34"/>
      <c r="G4" s="35"/>
    </row>
    <row r="5" spans="1:7" ht="18" customHeight="1" x14ac:dyDescent="0.25">
      <c r="A5" s="130"/>
      <c r="B5" s="158"/>
      <c r="C5" s="161"/>
      <c r="D5" s="148"/>
      <c r="E5" s="148"/>
      <c r="F5" s="36"/>
      <c r="G5" s="18"/>
    </row>
    <row r="6" spans="1:7" ht="15" customHeight="1" x14ac:dyDescent="0.25">
      <c r="A6" s="131" t="s">
        <v>399</v>
      </c>
      <c r="B6" s="154" t="s">
        <v>138</v>
      </c>
      <c r="C6" s="153"/>
      <c r="D6" s="153"/>
      <c r="E6" s="153"/>
      <c r="F6" s="37"/>
      <c r="G6" s="17"/>
    </row>
    <row r="7" spans="1:7" ht="15" customHeight="1" x14ac:dyDescent="0.25">
      <c r="A7" s="130"/>
      <c r="B7" s="155"/>
      <c r="C7" s="148"/>
      <c r="D7" s="148"/>
      <c r="E7" s="148"/>
      <c r="F7" s="36"/>
      <c r="G7" s="18"/>
    </row>
    <row r="8" spans="1:7" x14ac:dyDescent="0.25">
      <c r="A8" s="131"/>
      <c r="B8" s="154"/>
      <c r="C8" s="153"/>
      <c r="D8" s="153"/>
      <c r="E8" s="153"/>
      <c r="F8" s="37"/>
      <c r="G8" s="17"/>
    </row>
    <row r="9" spans="1:7" ht="15" customHeight="1" x14ac:dyDescent="0.25">
      <c r="A9" s="130"/>
      <c r="B9" s="155"/>
      <c r="C9" s="148"/>
      <c r="D9" s="148"/>
      <c r="E9" s="148"/>
      <c r="F9" s="36"/>
      <c r="G9" s="18"/>
    </row>
    <row r="10" spans="1:7" x14ac:dyDescent="0.25">
      <c r="A10" s="131"/>
      <c r="B10" s="154"/>
      <c r="C10" s="153"/>
      <c r="D10" s="153"/>
      <c r="E10" s="153"/>
      <c r="F10" s="34"/>
      <c r="G10" s="17"/>
    </row>
    <row r="11" spans="1:7" ht="15" customHeight="1" x14ac:dyDescent="0.25">
      <c r="A11" s="130"/>
      <c r="B11" s="155"/>
      <c r="C11" s="148"/>
      <c r="D11" s="148"/>
      <c r="E11" s="148"/>
      <c r="F11" s="1"/>
      <c r="G11" s="18"/>
    </row>
    <row r="12" spans="1:7" x14ac:dyDescent="0.25">
      <c r="A12" s="131"/>
      <c r="B12" s="154"/>
      <c r="C12" s="153"/>
      <c r="D12" s="151"/>
      <c r="E12" s="153"/>
      <c r="F12" s="34"/>
      <c r="G12" s="38"/>
    </row>
    <row r="13" spans="1:7" ht="15.75" thickBot="1" x14ac:dyDescent="0.3">
      <c r="A13" s="132"/>
      <c r="B13" s="156"/>
      <c r="C13" s="152"/>
      <c r="D13" s="152"/>
      <c r="E13" s="152"/>
      <c r="F13" s="39"/>
      <c r="G13" s="40"/>
    </row>
    <row r="14" spans="1:7" ht="15" customHeight="1" x14ac:dyDescent="0.25">
      <c r="B14" s="6"/>
      <c r="C14" s="6"/>
      <c r="D14" s="7"/>
      <c r="E14" s="7"/>
      <c r="F14" s="7"/>
      <c r="G14" s="8"/>
    </row>
    <row r="15" spans="1:7" ht="21" x14ac:dyDescent="0.35">
      <c r="A15" s="16" t="s">
        <v>62</v>
      </c>
    </row>
    <row r="16" spans="1:7" ht="15.75" thickBot="1" x14ac:dyDescent="0.3">
      <c r="C16" s="3"/>
    </row>
    <row r="17" spans="1:7" ht="48" thickBot="1" x14ac:dyDescent="0.3">
      <c r="A17" s="63" t="s">
        <v>261</v>
      </c>
      <c r="B17" s="13" t="s">
        <v>51</v>
      </c>
      <c r="C17" s="12" t="s">
        <v>52</v>
      </c>
      <c r="D17" s="12" t="s">
        <v>16</v>
      </c>
      <c r="E17" s="13" t="s">
        <v>53</v>
      </c>
      <c r="F17" s="12" t="s">
        <v>15</v>
      </c>
      <c r="G17" s="14" t="s">
        <v>17</v>
      </c>
    </row>
    <row r="18" spans="1:7" x14ac:dyDescent="0.25">
      <c r="A18" s="129" t="s">
        <v>400</v>
      </c>
      <c r="B18" s="163" t="s">
        <v>108</v>
      </c>
      <c r="C18" s="160"/>
      <c r="D18" s="147"/>
      <c r="E18" s="147"/>
      <c r="F18" s="34"/>
      <c r="G18" s="35"/>
    </row>
    <row r="19" spans="1:7" x14ac:dyDescent="0.25">
      <c r="A19" s="130"/>
      <c r="B19" s="158"/>
      <c r="C19" s="161"/>
      <c r="D19" s="148"/>
      <c r="E19" s="148"/>
      <c r="F19" s="36"/>
      <c r="G19" s="18"/>
    </row>
    <row r="20" spans="1:7" x14ac:dyDescent="0.25">
      <c r="A20" s="131" t="s">
        <v>401</v>
      </c>
      <c r="B20" s="154" t="s">
        <v>123</v>
      </c>
      <c r="C20" s="153"/>
      <c r="D20" s="153"/>
      <c r="E20" s="153"/>
      <c r="F20" s="37"/>
      <c r="G20" s="17"/>
    </row>
    <row r="21" spans="1:7" x14ac:dyDescent="0.25">
      <c r="A21" s="130"/>
      <c r="B21" s="155"/>
      <c r="C21" s="148"/>
      <c r="D21" s="148"/>
      <c r="E21" s="148"/>
      <c r="F21" s="36"/>
      <c r="G21" s="18"/>
    </row>
    <row r="22" spans="1:7" x14ac:dyDescent="0.25">
      <c r="A22" s="131"/>
      <c r="B22" s="154"/>
      <c r="C22" s="153"/>
      <c r="D22" s="153"/>
      <c r="E22" s="153"/>
      <c r="F22" s="37"/>
      <c r="G22" s="17"/>
    </row>
    <row r="23" spans="1:7" x14ac:dyDescent="0.25">
      <c r="A23" s="130"/>
      <c r="B23" s="155"/>
      <c r="C23" s="148"/>
      <c r="D23" s="148"/>
      <c r="E23" s="148"/>
      <c r="F23" s="36"/>
      <c r="G23" s="18"/>
    </row>
    <row r="24" spans="1:7" x14ac:dyDescent="0.25">
      <c r="A24" s="131"/>
      <c r="B24" s="154"/>
      <c r="C24" s="153"/>
      <c r="D24" s="153"/>
      <c r="E24" s="153"/>
      <c r="F24" s="34"/>
      <c r="G24" s="17"/>
    </row>
    <row r="25" spans="1:7" x14ac:dyDescent="0.25">
      <c r="A25" s="130"/>
      <c r="B25" s="155"/>
      <c r="C25" s="148"/>
      <c r="D25" s="148"/>
      <c r="E25" s="148"/>
      <c r="F25" s="1"/>
      <c r="G25" s="18"/>
    </row>
    <row r="26" spans="1:7" x14ac:dyDescent="0.25">
      <c r="A26" s="131"/>
      <c r="B26" s="154"/>
      <c r="C26" s="153"/>
      <c r="D26" s="151"/>
      <c r="E26" s="153"/>
      <c r="F26" s="34"/>
      <c r="G26" s="38"/>
    </row>
    <row r="27" spans="1:7" ht="15.75" thickBot="1" x14ac:dyDescent="0.3">
      <c r="A27" s="132"/>
      <c r="B27" s="156"/>
      <c r="C27" s="152"/>
      <c r="D27" s="152"/>
      <c r="E27" s="152"/>
      <c r="F27" s="39"/>
      <c r="G27" s="40"/>
    </row>
  </sheetData>
  <mergeCells count="50">
    <mergeCell ref="B4:B5"/>
    <mergeCell ref="C4:C5"/>
    <mergeCell ref="D4:D5"/>
    <mergeCell ref="E4:E5"/>
    <mergeCell ref="B6:B7"/>
    <mergeCell ref="D6:D7"/>
    <mergeCell ref="C6:C7"/>
    <mergeCell ref="B26:B27"/>
    <mergeCell ref="D26:D27"/>
    <mergeCell ref="B8:B9"/>
    <mergeCell ref="B10:B11"/>
    <mergeCell ref="B12:B13"/>
    <mergeCell ref="D12:D13"/>
    <mergeCell ref="B18:B19"/>
    <mergeCell ref="C18:C19"/>
    <mergeCell ref="D18:D19"/>
    <mergeCell ref="C12:C13"/>
    <mergeCell ref="C10:C11"/>
    <mergeCell ref="C8:C9"/>
    <mergeCell ref="C26:C27"/>
    <mergeCell ref="B20:B21"/>
    <mergeCell ref="D20:D21"/>
    <mergeCell ref="B22:B23"/>
    <mergeCell ref="B24:B25"/>
    <mergeCell ref="C24:C25"/>
    <mergeCell ref="C22:C23"/>
    <mergeCell ref="C20:C21"/>
    <mergeCell ref="D24:D25"/>
    <mergeCell ref="D22:D23"/>
    <mergeCell ref="E8:E9"/>
    <mergeCell ref="E6:E7"/>
    <mergeCell ref="D10:D11"/>
    <mergeCell ref="D8:D9"/>
    <mergeCell ref="E18:E19"/>
    <mergeCell ref="E10:E11"/>
    <mergeCell ref="E26:E27"/>
    <mergeCell ref="E24:E25"/>
    <mergeCell ref="E22:E23"/>
    <mergeCell ref="E20:E21"/>
    <mergeCell ref="E12:E13"/>
    <mergeCell ref="A4:A5"/>
    <mergeCell ref="A6:A7"/>
    <mergeCell ref="A8:A9"/>
    <mergeCell ref="A10:A11"/>
    <mergeCell ref="A12:A13"/>
    <mergeCell ref="A18:A19"/>
    <mergeCell ref="A20:A21"/>
    <mergeCell ref="A22:A23"/>
    <mergeCell ref="A24:A25"/>
    <mergeCell ref="A26:A27"/>
  </mergeCells>
  <pageMargins left="0.7" right="0.7" top="0.78740157499999996" bottom="0.78740157499999996" header="0.3" footer="0.3"/>
  <pageSetup paperSize="9" orientation="landscape" r:id="rId1"/>
  <headerFooter>
    <oddHeader>&amp;C&amp;"-,Fett"&amp;20 2.8 lebensmittelverarbeitende Betriebe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E18:E27 E4:E10 E12:E13</xm:sqref>
        </x14:dataValidation>
        <x14:dataValidation type="list" allowBlank="1" showInputMessage="1" showErrorMessage="1">
          <x14:formula1>
            <xm:f>Tabelle1!$B$2:$B$3</xm:f>
          </x14:formula1>
          <xm:sqref>D4:D13 D18:D27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29"/>
  <sheetViews>
    <sheetView view="pageLayout" topLeftCell="A103" zoomScaleNormal="100" workbookViewId="0"/>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6" t="s">
        <v>66</v>
      </c>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402</v>
      </c>
      <c r="B4" s="184" t="s">
        <v>219</v>
      </c>
      <c r="C4" s="160"/>
      <c r="D4" s="147"/>
      <c r="E4" s="147"/>
      <c r="F4" s="34"/>
      <c r="G4" s="35"/>
    </row>
    <row r="5" spans="1:7" ht="18" customHeight="1" x14ac:dyDescent="0.25">
      <c r="A5" s="130"/>
      <c r="B5" s="182"/>
      <c r="C5" s="161"/>
      <c r="D5" s="148"/>
      <c r="E5" s="148"/>
      <c r="F5" s="36"/>
      <c r="G5" s="18"/>
    </row>
    <row r="6" spans="1:7" ht="15" customHeight="1" x14ac:dyDescent="0.25">
      <c r="A6" s="131" t="s">
        <v>403</v>
      </c>
      <c r="B6" s="181" t="s">
        <v>539</v>
      </c>
      <c r="C6" s="153"/>
      <c r="D6" s="153"/>
      <c r="E6" s="153"/>
      <c r="F6" s="37"/>
      <c r="G6" s="17"/>
    </row>
    <row r="7" spans="1:7" ht="15" customHeight="1" x14ac:dyDescent="0.25">
      <c r="A7" s="130"/>
      <c r="B7" s="182"/>
      <c r="C7" s="148"/>
      <c r="D7" s="148"/>
      <c r="E7" s="148"/>
      <c r="F7" s="36"/>
      <c r="G7" s="18"/>
    </row>
    <row r="8" spans="1:7" x14ac:dyDescent="0.25">
      <c r="A8" s="131" t="s">
        <v>404</v>
      </c>
      <c r="B8" s="181" t="s">
        <v>220</v>
      </c>
      <c r="C8" s="153"/>
      <c r="D8" s="153"/>
      <c r="E8" s="153"/>
      <c r="F8" s="37"/>
      <c r="G8" s="17"/>
    </row>
    <row r="9" spans="1:7" ht="15" customHeight="1" x14ac:dyDescent="0.25">
      <c r="A9" s="130"/>
      <c r="B9" s="182"/>
      <c r="C9" s="148"/>
      <c r="D9" s="148"/>
      <c r="E9" s="148"/>
      <c r="F9" s="36"/>
      <c r="G9" s="18"/>
    </row>
    <row r="10" spans="1:7" ht="15" customHeight="1" x14ac:dyDescent="0.25">
      <c r="A10" s="131" t="s">
        <v>405</v>
      </c>
      <c r="B10" s="181" t="s">
        <v>221</v>
      </c>
      <c r="C10" s="153"/>
      <c r="D10" s="153"/>
      <c r="E10" s="153"/>
      <c r="F10" s="34"/>
      <c r="G10" s="17"/>
    </row>
    <row r="11" spans="1:7" ht="15" customHeight="1" x14ac:dyDescent="0.25">
      <c r="A11" s="130"/>
      <c r="B11" s="182"/>
      <c r="C11" s="148"/>
      <c r="D11" s="148"/>
      <c r="E11" s="148"/>
      <c r="F11" s="1"/>
      <c r="G11" s="18"/>
    </row>
    <row r="12" spans="1:7" ht="15" customHeight="1" x14ac:dyDescent="0.25">
      <c r="A12" s="131" t="s">
        <v>406</v>
      </c>
      <c r="B12" s="181" t="s">
        <v>222</v>
      </c>
      <c r="C12" s="153"/>
      <c r="D12" s="153"/>
      <c r="E12" s="153"/>
      <c r="F12" s="48"/>
      <c r="G12" s="49"/>
    </row>
    <row r="13" spans="1:7" x14ac:dyDescent="0.25">
      <c r="A13" s="130"/>
      <c r="B13" s="182"/>
      <c r="C13" s="148"/>
      <c r="D13" s="148"/>
      <c r="E13" s="148"/>
      <c r="F13" s="36"/>
      <c r="G13" s="50"/>
    </row>
    <row r="14" spans="1:7" ht="15" customHeight="1" x14ac:dyDescent="0.25">
      <c r="A14" s="131" t="s">
        <v>407</v>
      </c>
      <c r="B14" s="186" t="s">
        <v>201</v>
      </c>
      <c r="C14" s="151"/>
      <c r="D14" s="151"/>
      <c r="E14" s="151"/>
      <c r="F14" s="34"/>
      <c r="G14" s="17"/>
    </row>
    <row r="15" spans="1:7" x14ac:dyDescent="0.25">
      <c r="A15" s="130"/>
      <c r="B15" s="182"/>
      <c r="C15" s="148"/>
      <c r="D15" s="148"/>
      <c r="E15" s="148"/>
      <c r="F15" s="1"/>
      <c r="G15" s="18"/>
    </row>
    <row r="16" spans="1:7" x14ac:dyDescent="0.25">
      <c r="A16" s="131" t="s">
        <v>408</v>
      </c>
      <c r="B16" s="181" t="s">
        <v>223</v>
      </c>
      <c r="C16" s="153"/>
      <c r="D16" s="153"/>
      <c r="E16" s="153"/>
      <c r="F16" s="34"/>
      <c r="G16" s="17"/>
    </row>
    <row r="17" spans="1:7" x14ac:dyDescent="0.25">
      <c r="A17" s="130"/>
      <c r="B17" s="182"/>
      <c r="C17" s="148"/>
      <c r="D17" s="148"/>
      <c r="E17" s="148"/>
      <c r="F17" s="1"/>
      <c r="G17" s="18"/>
    </row>
    <row r="18" spans="1:7" x14ac:dyDescent="0.25">
      <c r="A18" s="131" t="s">
        <v>409</v>
      </c>
      <c r="B18" s="181" t="s">
        <v>199</v>
      </c>
      <c r="C18" s="153"/>
      <c r="D18" s="153"/>
      <c r="E18" s="153"/>
      <c r="F18" s="34"/>
      <c r="G18" s="17"/>
    </row>
    <row r="19" spans="1:7" x14ac:dyDescent="0.25">
      <c r="A19" s="130"/>
      <c r="B19" s="182"/>
      <c r="C19" s="148"/>
      <c r="D19" s="148"/>
      <c r="E19" s="148"/>
      <c r="F19" s="1"/>
      <c r="G19" s="18"/>
    </row>
    <row r="20" spans="1:7" x14ac:dyDescent="0.25">
      <c r="A20" s="131" t="s">
        <v>410</v>
      </c>
      <c r="B20" s="181" t="s">
        <v>224</v>
      </c>
      <c r="C20" s="153"/>
      <c r="D20" s="153"/>
      <c r="E20" s="153"/>
      <c r="F20" s="34"/>
      <c r="G20" s="17"/>
    </row>
    <row r="21" spans="1:7" x14ac:dyDescent="0.25">
      <c r="A21" s="130"/>
      <c r="B21" s="182"/>
      <c r="C21" s="148"/>
      <c r="D21" s="148"/>
      <c r="E21" s="148"/>
      <c r="F21" s="1"/>
      <c r="G21" s="18"/>
    </row>
    <row r="22" spans="1:7" ht="15" customHeight="1" x14ac:dyDescent="0.25">
      <c r="A22" s="131" t="s">
        <v>411</v>
      </c>
      <c r="B22" s="181" t="s">
        <v>225</v>
      </c>
      <c r="C22" s="153"/>
      <c r="D22" s="153"/>
      <c r="E22" s="153"/>
      <c r="F22" s="34"/>
      <c r="G22" s="17"/>
    </row>
    <row r="23" spans="1:7" x14ac:dyDescent="0.25">
      <c r="A23" s="130"/>
      <c r="B23" s="182"/>
      <c r="C23" s="148"/>
      <c r="D23" s="148"/>
      <c r="E23" s="148"/>
      <c r="F23" s="1"/>
      <c r="G23" s="18"/>
    </row>
    <row r="24" spans="1:7" x14ac:dyDescent="0.25">
      <c r="A24" s="131" t="s">
        <v>412</v>
      </c>
      <c r="B24" s="181" t="s">
        <v>226</v>
      </c>
      <c r="C24" s="153"/>
      <c r="D24" s="153"/>
      <c r="E24" s="153"/>
      <c r="F24" s="34"/>
      <c r="G24" s="17"/>
    </row>
    <row r="25" spans="1:7" x14ac:dyDescent="0.25">
      <c r="A25" s="130"/>
      <c r="B25" s="182"/>
      <c r="C25" s="148"/>
      <c r="D25" s="148"/>
      <c r="E25" s="148"/>
      <c r="F25" s="1"/>
      <c r="G25" s="18"/>
    </row>
    <row r="26" spans="1:7" ht="15" customHeight="1" x14ac:dyDescent="0.25">
      <c r="A26" s="131" t="s">
        <v>413</v>
      </c>
      <c r="B26" s="181" t="s">
        <v>227</v>
      </c>
      <c r="C26" s="153"/>
      <c r="D26" s="153"/>
      <c r="E26" s="153"/>
      <c r="F26" s="34"/>
      <c r="G26" s="17"/>
    </row>
    <row r="27" spans="1:7" x14ac:dyDescent="0.25">
      <c r="A27" s="130"/>
      <c r="B27" s="182"/>
      <c r="C27" s="148"/>
      <c r="D27" s="148"/>
      <c r="E27" s="148"/>
      <c r="F27" s="1"/>
      <c r="G27" s="18"/>
    </row>
    <row r="28" spans="1:7" ht="15" customHeight="1" x14ac:dyDescent="0.25">
      <c r="A28" s="131" t="s">
        <v>414</v>
      </c>
      <c r="B28" s="181" t="s">
        <v>228</v>
      </c>
      <c r="C28" s="153"/>
      <c r="D28" s="153"/>
      <c r="E28" s="153"/>
      <c r="F28" s="48"/>
      <c r="G28" s="57"/>
    </row>
    <row r="29" spans="1:7" x14ac:dyDescent="0.25">
      <c r="A29" s="130"/>
      <c r="B29" s="182"/>
      <c r="C29" s="148"/>
      <c r="D29" s="148"/>
      <c r="E29" s="148"/>
      <c r="F29" s="1"/>
      <c r="G29" s="18"/>
    </row>
    <row r="30" spans="1:7" ht="15" customHeight="1" x14ac:dyDescent="0.25">
      <c r="B30" s="58"/>
      <c r="C30" s="47"/>
      <c r="D30" s="47"/>
      <c r="E30" s="47"/>
      <c r="F30" s="7"/>
      <c r="G30" s="8"/>
    </row>
    <row r="31" spans="1:7" x14ac:dyDescent="0.25">
      <c r="A31" s="133" t="s">
        <v>415</v>
      </c>
      <c r="B31" s="186" t="s">
        <v>229</v>
      </c>
      <c r="C31" s="151"/>
      <c r="D31" s="151"/>
      <c r="E31" s="151"/>
      <c r="F31" s="34"/>
      <c r="G31" s="17"/>
    </row>
    <row r="32" spans="1:7" x14ac:dyDescent="0.25">
      <c r="A32" s="130"/>
      <c r="B32" s="182"/>
      <c r="C32" s="148"/>
      <c r="D32" s="148"/>
      <c r="E32" s="148"/>
      <c r="F32" s="1"/>
      <c r="G32" s="18"/>
    </row>
    <row r="33" spans="1:7" x14ac:dyDescent="0.25">
      <c r="A33" s="131" t="s">
        <v>416</v>
      </c>
      <c r="B33" s="181" t="s">
        <v>230</v>
      </c>
      <c r="C33" s="153"/>
      <c r="D33" s="153"/>
      <c r="E33" s="153"/>
      <c r="F33" s="34"/>
      <c r="G33" s="17"/>
    </row>
    <row r="34" spans="1:7" x14ac:dyDescent="0.25">
      <c r="A34" s="130"/>
      <c r="B34" s="182"/>
      <c r="C34" s="148"/>
      <c r="D34" s="148"/>
      <c r="E34" s="148"/>
      <c r="F34" s="1"/>
      <c r="G34" s="18"/>
    </row>
    <row r="35" spans="1:7" x14ac:dyDescent="0.25">
      <c r="A35" s="131" t="s">
        <v>417</v>
      </c>
      <c r="B35" s="181" t="s">
        <v>231</v>
      </c>
      <c r="C35" s="153"/>
      <c r="D35" s="153"/>
      <c r="E35" s="153"/>
      <c r="F35" s="34"/>
      <c r="G35" s="17"/>
    </row>
    <row r="36" spans="1:7" ht="15" customHeight="1" x14ac:dyDescent="0.25">
      <c r="A36" s="130"/>
      <c r="B36" s="182"/>
      <c r="C36" s="148"/>
      <c r="D36" s="148"/>
      <c r="E36" s="148"/>
      <c r="F36" s="1"/>
      <c r="G36" s="18"/>
    </row>
    <row r="37" spans="1:7" x14ac:dyDescent="0.25">
      <c r="A37" s="131" t="s">
        <v>418</v>
      </c>
      <c r="B37" s="181" t="s">
        <v>232</v>
      </c>
      <c r="C37" s="153"/>
      <c r="D37" s="153"/>
      <c r="E37" s="153"/>
      <c r="F37" s="34"/>
      <c r="G37" s="17"/>
    </row>
    <row r="38" spans="1:7" x14ac:dyDescent="0.25">
      <c r="A38" s="130"/>
      <c r="B38" s="182"/>
      <c r="C38" s="148"/>
      <c r="D38" s="148"/>
      <c r="E38" s="148"/>
      <c r="F38" s="1"/>
      <c r="G38" s="18"/>
    </row>
    <row r="39" spans="1:7" x14ac:dyDescent="0.25">
      <c r="A39" s="131" t="s">
        <v>419</v>
      </c>
      <c r="B39" s="181" t="s">
        <v>233</v>
      </c>
      <c r="C39" s="153"/>
      <c r="D39" s="153"/>
      <c r="E39" s="153"/>
      <c r="F39" s="34"/>
      <c r="G39" s="17"/>
    </row>
    <row r="40" spans="1:7" x14ac:dyDescent="0.25">
      <c r="A40" s="130"/>
      <c r="B40" s="182"/>
      <c r="C40" s="148"/>
      <c r="D40" s="148"/>
      <c r="E40" s="148"/>
      <c r="F40" s="1"/>
      <c r="G40" s="18"/>
    </row>
    <row r="41" spans="1:7" x14ac:dyDescent="0.25">
      <c r="A41" s="131" t="s">
        <v>420</v>
      </c>
      <c r="B41" s="181" t="s">
        <v>234</v>
      </c>
      <c r="C41" s="153"/>
      <c r="D41" s="153"/>
      <c r="E41" s="153"/>
      <c r="F41" s="34"/>
      <c r="G41" s="17"/>
    </row>
    <row r="42" spans="1:7" x14ac:dyDescent="0.25">
      <c r="A42" s="130"/>
      <c r="B42" s="182"/>
      <c r="C42" s="148"/>
      <c r="D42" s="148"/>
      <c r="E42" s="148"/>
      <c r="F42" s="1"/>
      <c r="G42" s="18"/>
    </row>
    <row r="43" spans="1:7" x14ac:dyDescent="0.25">
      <c r="A43" s="131" t="s">
        <v>421</v>
      </c>
      <c r="B43" s="181" t="s">
        <v>106</v>
      </c>
      <c r="C43" s="153"/>
      <c r="D43" s="153"/>
      <c r="E43" s="153"/>
      <c r="F43" s="34"/>
      <c r="G43" s="17"/>
    </row>
    <row r="44" spans="1:7" ht="15" customHeight="1" x14ac:dyDescent="0.25">
      <c r="A44" s="130"/>
      <c r="B44" s="182"/>
      <c r="C44" s="148"/>
      <c r="D44" s="148"/>
      <c r="E44" s="148"/>
      <c r="F44" s="1"/>
      <c r="G44" s="18"/>
    </row>
    <row r="45" spans="1:7" x14ac:dyDescent="0.25">
      <c r="A45" s="131" t="s">
        <v>422</v>
      </c>
      <c r="B45" s="181" t="s">
        <v>235</v>
      </c>
      <c r="C45" s="153"/>
      <c r="D45" s="153"/>
      <c r="E45" s="153"/>
      <c r="F45" s="34"/>
      <c r="G45" s="17"/>
    </row>
    <row r="46" spans="1:7" x14ac:dyDescent="0.25">
      <c r="A46" s="130"/>
      <c r="B46" s="182"/>
      <c r="C46" s="148"/>
      <c r="D46" s="148"/>
      <c r="E46" s="148"/>
      <c r="F46" s="1"/>
      <c r="G46" s="18"/>
    </row>
    <row r="47" spans="1:7" x14ac:dyDescent="0.25">
      <c r="A47" s="131" t="s">
        <v>423</v>
      </c>
      <c r="B47" s="181" t="s">
        <v>236</v>
      </c>
      <c r="C47" s="153"/>
      <c r="D47" s="153"/>
      <c r="E47" s="153"/>
      <c r="F47" s="34"/>
      <c r="G47" s="17"/>
    </row>
    <row r="48" spans="1:7" x14ac:dyDescent="0.25">
      <c r="A48" s="130"/>
      <c r="B48" s="182"/>
      <c r="C48" s="148"/>
      <c r="D48" s="148"/>
      <c r="E48" s="148"/>
      <c r="F48" s="1"/>
      <c r="G48" s="18"/>
    </row>
    <row r="49" spans="1:7" x14ac:dyDescent="0.25">
      <c r="A49" s="131" t="s">
        <v>424</v>
      </c>
      <c r="B49" s="181" t="s">
        <v>237</v>
      </c>
      <c r="C49" s="153"/>
      <c r="D49" s="153"/>
      <c r="E49" s="153"/>
      <c r="F49" s="34"/>
      <c r="G49" s="17"/>
    </row>
    <row r="50" spans="1:7" x14ac:dyDescent="0.25">
      <c r="A50" s="130"/>
      <c r="B50" s="182"/>
      <c r="C50" s="148"/>
      <c r="D50" s="148"/>
      <c r="E50" s="148"/>
      <c r="F50" s="1"/>
      <c r="G50" s="18"/>
    </row>
    <row r="51" spans="1:7" x14ac:dyDescent="0.25">
      <c r="A51" s="131" t="s">
        <v>425</v>
      </c>
      <c r="B51" s="181" t="s">
        <v>93</v>
      </c>
      <c r="C51" s="153"/>
      <c r="D51" s="153"/>
      <c r="E51" s="153"/>
      <c r="F51" s="34"/>
      <c r="G51" s="17"/>
    </row>
    <row r="52" spans="1:7" x14ac:dyDescent="0.25">
      <c r="A52" s="130"/>
      <c r="B52" s="182"/>
      <c r="C52" s="148"/>
      <c r="D52" s="148"/>
      <c r="E52" s="148"/>
      <c r="F52" s="1"/>
      <c r="G52" s="18"/>
    </row>
    <row r="53" spans="1:7" x14ac:dyDescent="0.25">
      <c r="A53" s="131" t="s">
        <v>426</v>
      </c>
      <c r="B53" s="181" t="s">
        <v>181</v>
      </c>
      <c r="C53" s="153"/>
      <c r="D53" s="153"/>
      <c r="E53" s="153"/>
      <c r="F53" s="34"/>
      <c r="G53" s="17"/>
    </row>
    <row r="54" spans="1:7" ht="15" customHeight="1" x14ac:dyDescent="0.25">
      <c r="A54" s="130"/>
      <c r="B54" s="182"/>
      <c r="C54" s="148"/>
      <c r="D54" s="148"/>
      <c r="E54" s="148"/>
      <c r="F54" s="1"/>
      <c r="G54" s="18"/>
    </row>
    <row r="55" spans="1:7" x14ac:dyDescent="0.25">
      <c r="A55" s="131" t="s">
        <v>427</v>
      </c>
      <c r="B55" s="181" t="s">
        <v>540</v>
      </c>
      <c r="C55" s="153"/>
      <c r="D55" s="153"/>
      <c r="E55" s="153"/>
      <c r="F55" s="34"/>
      <c r="G55" s="17"/>
    </row>
    <row r="56" spans="1:7" ht="15" customHeight="1" x14ac:dyDescent="0.25">
      <c r="A56" s="130"/>
      <c r="B56" s="182"/>
      <c r="C56" s="148"/>
      <c r="D56" s="148"/>
      <c r="E56" s="148"/>
      <c r="F56" s="1"/>
      <c r="G56" s="18"/>
    </row>
    <row r="57" spans="1:7" x14ac:dyDescent="0.25">
      <c r="A57" s="131" t="s">
        <v>428</v>
      </c>
      <c r="B57" s="181" t="s">
        <v>534</v>
      </c>
      <c r="C57" s="153"/>
      <c r="D57" s="153"/>
      <c r="E57" s="153"/>
      <c r="F57" s="34"/>
      <c r="G57" s="17"/>
    </row>
    <row r="58" spans="1:7" x14ac:dyDescent="0.25">
      <c r="A58" s="130"/>
      <c r="B58" s="182"/>
      <c r="C58" s="148"/>
      <c r="D58" s="148"/>
      <c r="E58" s="148"/>
      <c r="F58" s="1"/>
      <c r="G58" s="18"/>
    </row>
    <row r="59" spans="1:7" x14ac:dyDescent="0.25">
      <c r="A59" s="131" t="s">
        <v>429</v>
      </c>
      <c r="B59" s="181" t="s">
        <v>238</v>
      </c>
      <c r="C59" s="153"/>
      <c r="D59" s="153"/>
      <c r="E59" s="153"/>
      <c r="F59" s="34"/>
      <c r="G59" s="17"/>
    </row>
    <row r="60" spans="1:7" x14ac:dyDescent="0.25">
      <c r="A60" s="130"/>
      <c r="B60" s="182"/>
      <c r="C60" s="148"/>
      <c r="D60" s="148"/>
      <c r="E60" s="148"/>
      <c r="F60" s="1"/>
      <c r="G60" s="18"/>
    </row>
    <row r="61" spans="1:7" x14ac:dyDescent="0.25">
      <c r="A61" s="131" t="s">
        <v>430</v>
      </c>
      <c r="B61" s="181" t="s">
        <v>111</v>
      </c>
      <c r="C61" s="153"/>
      <c r="D61" s="153"/>
      <c r="E61" s="153"/>
      <c r="F61" s="48"/>
      <c r="G61" s="57"/>
    </row>
    <row r="62" spans="1:7" ht="15" customHeight="1" x14ac:dyDescent="0.25">
      <c r="A62" s="130"/>
      <c r="B62" s="182"/>
      <c r="C62" s="148"/>
      <c r="D62" s="148"/>
      <c r="E62" s="148"/>
      <c r="F62" s="1"/>
      <c r="G62" s="18"/>
    </row>
    <row r="63" spans="1:7" x14ac:dyDescent="0.25">
      <c r="B63" s="58"/>
      <c r="C63" s="47"/>
      <c r="D63" s="47"/>
      <c r="E63" s="47"/>
      <c r="F63" s="7"/>
      <c r="G63" s="8"/>
    </row>
    <row r="64" spans="1:7" ht="15" customHeight="1" x14ac:dyDescent="0.25">
      <c r="A64" s="133" t="s">
        <v>431</v>
      </c>
      <c r="B64" s="186" t="s">
        <v>541</v>
      </c>
      <c r="C64" s="151"/>
      <c r="D64" s="151"/>
      <c r="E64" s="151"/>
      <c r="F64" s="34"/>
      <c r="G64" s="17"/>
    </row>
    <row r="65" spans="1:7" x14ac:dyDescent="0.25">
      <c r="A65" s="130"/>
      <c r="B65" s="182"/>
      <c r="C65" s="148"/>
      <c r="D65" s="148"/>
      <c r="E65" s="148"/>
      <c r="F65" s="1"/>
      <c r="G65" s="18"/>
    </row>
    <row r="66" spans="1:7" ht="15" customHeight="1" x14ac:dyDescent="0.25">
      <c r="A66" s="131" t="s">
        <v>432</v>
      </c>
      <c r="B66" s="181" t="s">
        <v>239</v>
      </c>
      <c r="C66" s="153"/>
      <c r="D66" s="153"/>
      <c r="E66" s="153"/>
      <c r="F66" s="34"/>
      <c r="G66" s="17"/>
    </row>
    <row r="67" spans="1:7" x14ac:dyDescent="0.25">
      <c r="A67" s="130"/>
      <c r="B67" s="182"/>
      <c r="C67" s="148"/>
      <c r="D67" s="148"/>
      <c r="E67" s="148"/>
      <c r="F67" s="1"/>
      <c r="G67" s="18"/>
    </row>
    <row r="68" spans="1:7" x14ac:dyDescent="0.25">
      <c r="A68" s="131" t="s">
        <v>433</v>
      </c>
      <c r="B68" s="181" t="s">
        <v>240</v>
      </c>
      <c r="C68" s="153"/>
      <c r="D68" s="153"/>
      <c r="E68" s="153"/>
      <c r="F68" s="48"/>
      <c r="G68" s="57"/>
    </row>
    <row r="69" spans="1:7" ht="15.75" thickBot="1" x14ac:dyDescent="0.3">
      <c r="A69" s="132"/>
      <c r="B69" s="185"/>
      <c r="C69" s="152"/>
      <c r="D69" s="152"/>
      <c r="E69" s="152"/>
      <c r="F69" s="55"/>
      <c r="G69" s="56"/>
    </row>
    <row r="71" spans="1:7" ht="21" x14ac:dyDescent="0.35">
      <c r="A71" s="16" t="s">
        <v>67</v>
      </c>
    </row>
    <row r="72" spans="1:7" ht="15.75" thickBot="1" x14ac:dyDescent="0.3"/>
    <row r="73" spans="1:7" ht="48" thickBot="1" x14ac:dyDescent="0.3">
      <c r="A73" s="63" t="s">
        <v>261</v>
      </c>
      <c r="B73" s="13" t="s">
        <v>51</v>
      </c>
      <c r="C73" s="12" t="s">
        <v>52</v>
      </c>
      <c r="D73" s="12" t="s">
        <v>16</v>
      </c>
      <c r="E73" s="13" t="s">
        <v>53</v>
      </c>
      <c r="F73" s="12" t="s">
        <v>15</v>
      </c>
      <c r="G73" s="14" t="s">
        <v>17</v>
      </c>
    </row>
    <row r="74" spans="1:7" x14ac:dyDescent="0.25">
      <c r="A74" s="129" t="s">
        <v>434</v>
      </c>
      <c r="B74" s="184" t="s">
        <v>204</v>
      </c>
      <c r="C74" s="160"/>
      <c r="D74" s="147"/>
      <c r="E74" s="147"/>
      <c r="F74" s="34"/>
      <c r="G74" s="35"/>
    </row>
    <row r="75" spans="1:7" x14ac:dyDescent="0.25">
      <c r="A75" s="130"/>
      <c r="B75" s="182"/>
      <c r="C75" s="161"/>
      <c r="D75" s="148"/>
      <c r="E75" s="148"/>
      <c r="F75" s="36"/>
      <c r="G75" s="18"/>
    </row>
    <row r="76" spans="1:7" x14ac:dyDescent="0.25">
      <c r="A76" s="131" t="s">
        <v>435</v>
      </c>
      <c r="B76" s="181" t="s">
        <v>241</v>
      </c>
      <c r="C76" s="153"/>
      <c r="D76" s="153"/>
      <c r="E76" s="153"/>
      <c r="F76" s="37"/>
      <c r="G76" s="17"/>
    </row>
    <row r="77" spans="1:7" x14ac:dyDescent="0.25">
      <c r="A77" s="130"/>
      <c r="B77" s="182"/>
      <c r="C77" s="148"/>
      <c r="D77" s="148"/>
      <c r="E77" s="148"/>
      <c r="F77" s="36"/>
      <c r="G77" s="18"/>
    </row>
    <row r="78" spans="1:7" x14ac:dyDescent="0.25">
      <c r="A78" s="131" t="s">
        <v>436</v>
      </c>
      <c r="B78" s="181" t="s">
        <v>109</v>
      </c>
      <c r="C78" s="153"/>
      <c r="D78" s="153"/>
      <c r="E78" s="153"/>
      <c r="F78" s="37"/>
      <c r="G78" s="17"/>
    </row>
    <row r="79" spans="1:7" x14ac:dyDescent="0.25">
      <c r="A79" s="130"/>
      <c r="B79" s="182"/>
      <c r="C79" s="148"/>
      <c r="D79" s="148"/>
      <c r="E79" s="148"/>
      <c r="F79" s="36"/>
      <c r="G79" s="18"/>
    </row>
    <row r="80" spans="1:7" x14ac:dyDescent="0.25">
      <c r="A80" s="131" t="s">
        <v>437</v>
      </c>
      <c r="B80" s="181" t="s">
        <v>242</v>
      </c>
      <c r="C80" s="153"/>
      <c r="D80" s="153"/>
      <c r="E80" s="153"/>
      <c r="F80" s="34"/>
      <c r="G80" s="17"/>
    </row>
    <row r="81" spans="1:7" x14ac:dyDescent="0.25">
      <c r="A81" s="130"/>
      <c r="B81" s="182"/>
      <c r="C81" s="148"/>
      <c r="D81" s="148"/>
      <c r="E81" s="148"/>
      <c r="F81" s="1"/>
      <c r="G81" s="18"/>
    </row>
    <row r="82" spans="1:7" x14ac:dyDescent="0.25">
      <c r="A82" s="131" t="s">
        <v>438</v>
      </c>
      <c r="B82" s="178" t="s">
        <v>106</v>
      </c>
      <c r="C82" s="153"/>
      <c r="D82" s="153"/>
      <c r="E82" s="153"/>
      <c r="F82" s="48"/>
      <c r="G82" s="49"/>
    </row>
    <row r="83" spans="1:7" x14ac:dyDescent="0.25">
      <c r="A83" s="130"/>
      <c r="B83" s="179"/>
      <c r="C83" s="148"/>
      <c r="D83" s="148"/>
      <c r="E83" s="148"/>
      <c r="F83" s="36"/>
      <c r="G83" s="50"/>
    </row>
    <row r="84" spans="1:7" ht="15" customHeight="1" x14ac:dyDescent="0.25">
      <c r="A84" s="131" t="s">
        <v>439</v>
      </c>
      <c r="B84" s="186" t="s">
        <v>201</v>
      </c>
      <c r="C84" s="151"/>
      <c r="D84" s="151"/>
      <c r="E84" s="151"/>
      <c r="F84" s="34"/>
      <c r="G84" s="17"/>
    </row>
    <row r="85" spans="1:7" x14ac:dyDescent="0.25">
      <c r="A85" s="130"/>
      <c r="B85" s="182"/>
      <c r="C85" s="148"/>
      <c r="D85" s="148"/>
      <c r="E85" s="148"/>
      <c r="F85" s="1"/>
      <c r="G85" s="18"/>
    </row>
    <row r="86" spans="1:7" x14ac:dyDescent="0.25">
      <c r="A86" s="131" t="s">
        <v>440</v>
      </c>
      <c r="B86" s="181" t="s">
        <v>210</v>
      </c>
      <c r="C86" s="153"/>
      <c r="D86" s="153"/>
      <c r="E86" s="153"/>
      <c r="F86" s="34"/>
      <c r="G86" s="17"/>
    </row>
    <row r="87" spans="1:7" x14ac:dyDescent="0.25">
      <c r="A87" s="130"/>
      <c r="B87" s="182"/>
      <c r="C87" s="148"/>
      <c r="D87" s="148"/>
      <c r="E87" s="148"/>
      <c r="F87" s="1"/>
      <c r="G87" s="18"/>
    </row>
    <row r="88" spans="1:7" x14ac:dyDescent="0.25">
      <c r="A88" s="131" t="s">
        <v>441</v>
      </c>
      <c r="B88" s="181" t="s">
        <v>223</v>
      </c>
      <c r="C88" s="153"/>
      <c r="D88" s="153"/>
      <c r="E88" s="153"/>
      <c r="F88" s="34"/>
      <c r="G88" s="17"/>
    </row>
    <row r="89" spans="1:7" x14ac:dyDescent="0.25">
      <c r="A89" s="130"/>
      <c r="B89" s="182"/>
      <c r="C89" s="148"/>
      <c r="D89" s="148"/>
      <c r="E89" s="148"/>
      <c r="F89" s="1"/>
      <c r="G89" s="18"/>
    </row>
    <row r="90" spans="1:7" x14ac:dyDescent="0.25">
      <c r="A90" s="131" t="s">
        <v>442</v>
      </c>
      <c r="B90" s="181" t="s">
        <v>199</v>
      </c>
      <c r="C90" s="153"/>
      <c r="D90" s="153"/>
      <c r="E90" s="153"/>
      <c r="F90" s="34"/>
      <c r="G90" s="17"/>
    </row>
    <row r="91" spans="1:7" x14ac:dyDescent="0.25">
      <c r="A91" s="130"/>
      <c r="B91" s="182"/>
      <c r="C91" s="148"/>
      <c r="D91" s="148"/>
      <c r="E91" s="148"/>
      <c r="F91" s="1"/>
      <c r="G91" s="18"/>
    </row>
    <row r="92" spans="1:7" ht="15" customHeight="1" x14ac:dyDescent="0.25">
      <c r="A92" s="131" t="s">
        <v>443</v>
      </c>
      <c r="B92" s="181" t="s">
        <v>541</v>
      </c>
      <c r="C92" s="153"/>
      <c r="D92" s="153"/>
      <c r="E92" s="153"/>
      <c r="F92" s="34"/>
      <c r="G92" s="17"/>
    </row>
    <row r="93" spans="1:7" x14ac:dyDescent="0.25">
      <c r="A93" s="130"/>
      <c r="B93" s="182"/>
      <c r="C93" s="148"/>
      <c r="D93" s="148"/>
      <c r="E93" s="148"/>
      <c r="F93" s="1"/>
      <c r="G93" s="18"/>
    </row>
    <row r="94" spans="1:7" ht="15" customHeight="1" x14ac:dyDescent="0.25">
      <c r="A94" s="133" t="s">
        <v>444</v>
      </c>
      <c r="B94" s="186" t="s">
        <v>225</v>
      </c>
      <c r="C94" s="151"/>
      <c r="D94" s="151"/>
      <c r="E94" s="151"/>
      <c r="F94" s="34"/>
      <c r="G94" s="17"/>
    </row>
    <row r="95" spans="1:7" x14ac:dyDescent="0.25">
      <c r="A95" s="130"/>
      <c r="B95" s="182"/>
      <c r="C95" s="148"/>
      <c r="D95" s="148"/>
      <c r="E95" s="148"/>
      <c r="F95" s="1"/>
      <c r="G95" s="18"/>
    </row>
    <row r="96" spans="1:7" x14ac:dyDescent="0.25">
      <c r="A96" s="131" t="s">
        <v>445</v>
      </c>
      <c r="B96" s="181" t="s">
        <v>233</v>
      </c>
      <c r="C96" s="153"/>
      <c r="D96" s="153"/>
      <c r="E96" s="153"/>
      <c r="F96" s="34"/>
      <c r="G96" s="17"/>
    </row>
    <row r="97" spans="1:7" x14ac:dyDescent="0.25">
      <c r="A97" s="130"/>
      <c r="B97" s="182"/>
      <c r="C97" s="148"/>
      <c r="D97" s="148"/>
      <c r="E97" s="148"/>
      <c r="F97" s="1"/>
      <c r="G97" s="18"/>
    </row>
    <row r="98" spans="1:7" x14ac:dyDescent="0.25">
      <c r="A98" s="131" t="s">
        <v>446</v>
      </c>
      <c r="B98" s="181" t="s">
        <v>212</v>
      </c>
      <c r="C98" s="153"/>
      <c r="D98" s="153"/>
      <c r="E98" s="153"/>
      <c r="F98" s="34"/>
      <c r="G98" s="17"/>
    </row>
    <row r="99" spans="1:7" x14ac:dyDescent="0.25">
      <c r="A99" s="130"/>
      <c r="B99" s="182"/>
      <c r="C99" s="148"/>
      <c r="D99" s="148"/>
      <c r="E99" s="148"/>
      <c r="F99" s="1"/>
      <c r="G99" s="18"/>
    </row>
    <row r="100" spans="1:7" ht="15" customHeight="1" x14ac:dyDescent="0.25">
      <c r="A100" s="131" t="s">
        <v>447</v>
      </c>
      <c r="B100" s="181" t="s">
        <v>213</v>
      </c>
      <c r="C100" s="153"/>
      <c r="D100" s="153"/>
      <c r="E100" s="153"/>
      <c r="F100" s="34"/>
      <c r="G100" s="17"/>
    </row>
    <row r="101" spans="1:7" x14ac:dyDescent="0.25">
      <c r="A101" s="130"/>
      <c r="B101" s="182"/>
      <c r="C101" s="148"/>
      <c r="D101" s="148"/>
      <c r="E101" s="148"/>
      <c r="F101" s="1"/>
      <c r="G101" s="18"/>
    </row>
    <row r="102" spans="1:7" ht="15" customHeight="1" x14ac:dyDescent="0.25">
      <c r="A102" s="131" t="s">
        <v>448</v>
      </c>
      <c r="B102" s="181" t="s">
        <v>235</v>
      </c>
      <c r="C102" s="153"/>
      <c r="D102" s="153"/>
      <c r="E102" s="153"/>
      <c r="F102" s="34"/>
      <c r="G102" s="17"/>
    </row>
    <row r="103" spans="1:7" x14ac:dyDescent="0.25">
      <c r="A103" s="130"/>
      <c r="B103" s="182"/>
      <c r="C103" s="148"/>
      <c r="D103" s="148"/>
      <c r="E103" s="148"/>
      <c r="F103" s="1"/>
      <c r="G103" s="18"/>
    </row>
    <row r="104" spans="1:7" x14ac:dyDescent="0.25">
      <c r="A104" s="131" t="s">
        <v>449</v>
      </c>
      <c r="B104" s="181" t="s">
        <v>94</v>
      </c>
      <c r="C104" s="153"/>
      <c r="D104" s="153"/>
      <c r="E104" s="153"/>
      <c r="F104" s="34"/>
      <c r="G104" s="17"/>
    </row>
    <row r="105" spans="1:7" x14ac:dyDescent="0.25">
      <c r="A105" s="130"/>
      <c r="B105" s="182"/>
      <c r="C105" s="148"/>
      <c r="D105" s="148"/>
      <c r="E105" s="148"/>
      <c r="F105" s="1"/>
      <c r="G105" s="18"/>
    </row>
    <row r="106" spans="1:7" x14ac:dyDescent="0.25">
      <c r="A106" s="131" t="s">
        <v>450</v>
      </c>
      <c r="B106" s="181" t="s">
        <v>214</v>
      </c>
      <c r="C106" s="153"/>
      <c r="D106" s="153"/>
      <c r="E106" s="153"/>
      <c r="F106" s="34"/>
      <c r="G106" s="17"/>
    </row>
    <row r="107" spans="1:7" x14ac:dyDescent="0.25">
      <c r="A107" s="130"/>
      <c r="B107" s="182"/>
      <c r="C107" s="148"/>
      <c r="D107" s="148"/>
      <c r="E107" s="148"/>
      <c r="F107" s="1"/>
      <c r="G107" s="18"/>
    </row>
    <row r="108" spans="1:7" ht="15" customHeight="1" x14ac:dyDescent="0.25">
      <c r="A108" s="131" t="s">
        <v>451</v>
      </c>
      <c r="B108" s="181" t="s">
        <v>243</v>
      </c>
      <c r="C108" s="153"/>
      <c r="D108" s="153"/>
      <c r="E108" s="153"/>
      <c r="F108" s="34"/>
      <c r="G108" s="17"/>
    </row>
    <row r="109" spans="1:7" x14ac:dyDescent="0.25">
      <c r="A109" s="130"/>
      <c r="B109" s="182"/>
      <c r="C109" s="148"/>
      <c r="D109" s="148"/>
      <c r="E109" s="148"/>
      <c r="F109" s="1"/>
      <c r="G109" s="18"/>
    </row>
    <row r="110" spans="1:7" ht="15" customHeight="1" x14ac:dyDescent="0.25">
      <c r="A110" s="131" t="s">
        <v>452</v>
      </c>
      <c r="B110" s="181" t="s">
        <v>218</v>
      </c>
      <c r="C110" s="153"/>
      <c r="D110" s="153"/>
      <c r="E110" s="153"/>
      <c r="F110" s="34"/>
      <c r="G110" s="17"/>
    </row>
    <row r="111" spans="1:7" x14ac:dyDescent="0.25">
      <c r="A111" s="130"/>
      <c r="B111" s="182"/>
      <c r="C111" s="148"/>
      <c r="D111" s="148"/>
      <c r="E111" s="148"/>
      <c r="F111" s="1"/>
      <c r="G111" s="18"/>
    </row>
    <row r="112" spans="1:7" ht="15" customHeight="1" x14ac:dyDescent="0.25">
      <c r="A112" s="131" t="s">
        <v>453</v>
      </c>
      <c r="B112" s="181" t="s">
        <v>239</v>
      </c>
      <c r="C112" s="153"/>
      <c r="D112" s="153"/>
      <c r="E112" s="153"/>
      <c r="F112" s="34"/>
      <c r="G112" s="17"/>
    </row>
    <row r="113" spans="1:7" x14ac:dyDescent="0.25">
      <c r="A113" s="130"/>
      <c r="B113" s="182"/>
      <c r="C113" s="148"/>
      <c r="D113" s="148"/>
      <c r="E113" s="148"/>
      <c r="F113" s="1"/>
      <c r="G113" s="18"/>
    </row>
    <row r="114" spans="1:7" x14ac:dyDescent="0.25">
      <c r="A114" s="131" t="s">
        <v>454</v>
      </c>
      <c r="B114" s="181" t="s">
        <v>196</v>
      </c>
      <c r="C114" s="153"/>
      <c r="D114" s="153"/>
      <c r="E114" s="153"/>
      <c r="F114" s="48"/>
      <c r="G114" s="57"/>
    </row>
    <row r="115" spans="1:7" ht="15.75" thickBot="1" x14ac:dyDescent="0.3">
      <c r="A115" s="132"/>
      <c r="B115" s="185"/>
      <c r="C115" s="152"/>
      <c r="D115" s="152"/>
      <c r="E115" s="152"/>
      <c r="F115" s="55"/>
      <c r="G115" s="56"/>
    </row>
    <row r="117" spans="1:7" ht="21" x14ac:dyDescent="0.35">
      <c r="A117" s="16" t="s">
        <v>68</v>
      </c>
    </row>
    <row r="118" spans="1:7" ht="15.75" thickBot="1" x14ac:dyDescent="0.3"/>
    <row r="119" spans="1:7" ht="48" thickBot="1" x14ac:dyDescent="0.3">
      <c r="A119" s="63" t="s">
        <v>261</v>
      </c>
      <c r="B119" s="13" t="s">
        <v>51</v>
      </c>
      <c r="C119" s="12" t="s">
        <v>52</v>
      </c>
      <c r="D119" s="12" t="s">
        <v>16</v>
      </c>
      <c r="E119" s="13" t="s">
        <v>53</v>
      </c>
      <c r="F119" s="12" t="s">
        <v>15</v>
      </c>
      <c r="G119" s="14" t="s">
        <v>17</v>
      </c>
    </row>
    <row r="120" spans="1:7" x14ac:dyDescent="0.25">
      <c r="A120" s="129" t="s">
        <v>455</v>
      </c>
      <c r="B120" s="184" t="s">
        <v>244</v>
      </c>
      <c r="C120" s="160"/>
      <c r="D120" s="147"/>
      <c r="E120" s="147"/>
      <c r="F120" s="34"/>
      <c r="G120" s="35"/>
    </row>
    <row r="121" spans="1:7" x14ac:dyDescent="0.25">
      <c r="A121" s="130"/>
      <c r="B121" s="182"/>
      <c r="C121" s="161"/>
      <c r="D121" s="148"/>
      <c r="E121" s="148"/>
      <c r="F121" s="36"/>
      <c r="G121" s="18"/>
    </row>
    <row r="122" spans="1:7" x14ac:dyDescent="0.25">
      <c r="A122" s="164" t="s">
        <v>456</v>
      </c>
      <c r="B122" s="181" t="s">
        <v>254</v>
      </c>
      <c r="C122" s="153"/>
      <c r="D122" s="153"/>
      <c r="E122" s="153"/>
      <c r="F122" s="61"/>
      <c r="G122" s="57"/>
    </row>
    <row r="123" spans="1:7" x14ac:dyDescent="0.25">
      <c r="A123" s="187"/>
      <c r="B123" s="182"/>
      <c r="C123" s="148"/>
      <c r="D123" s="148"/>
      <c r="E123" s="148"/>
      <c r="F123" s="36"/>
      <c r="G123" s="18"/>
    </row>
    <row r="124" spans="1:7" x14ac:dyDescent="0.25">
      <c r="A124" s="133" t="s">
        <v>457</v>
      </c>
      <c r="B124" s="186" t="s">
        <v>245</v>
      </c>
      <c r="C124" s="151"/>
      <c r="D124" s="151"/>
      <c r="E124" s="151"/>
      <c r="F124" s="37"/>
      <c r="G124" s="17"/>
    </row>
    <row r="125" spans="1:7" x14ac:dyDescent="0.25">
      <c r="A125" s="130"/>
      <c r="B125" s="182"/>
      <c r="C125" s="148"/>
      <c r="D125" s="148"/>
      <c r="E125" s="148"/>
      <c r="F125" s="36"/>
      <c r="G125" s="18"/>
    </row>
    <row r="126" spans="1:7" x14ac:dyDescent="0.25">
      <c r="A126" s="131" t="s">
        <v>458</v>
      </c>
      <c r="B126" s="181" t="s">
        <v>246</v>
      </c>
      <c r="C126" s="153"/>
      <c r="D126" s="153"/>
      <c r="E126" s="153"/>
      <c r="F126" s="34"/>
      <c r="G126" s="17"/>
    </row>
    <row r="127" spans="1:7" x14ac:dyDescent="0.25">
      <c r="A127" s="130"/>
      <c r="B127" s="182"/>
      <c r="C127" s="148"/>
      <c r="D127" s="148"/>
      <c r="E127" s="148"/>
      <c r="F127" s="1"/>
      <c r="G127" s="18"/>
    </row>
    <row r="128" spans="1:7" x14ac:dyDescent="0.25">
      <c r="A128" s="131"/>
      <c r="B128" s="157"/>
      <c r="C128" s="153"/>
      <c r="D128" s="151"/>
      <c r="E128" s="153"/>
      <c r="F128" s="34"/>
      <c r="G128" s="38"/>
    </row>
    <row r="129" spans="1:7" ht="15.75" thickBot="1" x14ac:dyDescent="0.3">
      <c r="A129" s="132"/>
      <c r="B129" s="150"/>
      <c r="C129" s="152"/>
      <c r="D129" s="152"/>
      <c r="E129" s="152"/>
      <c r="F129" s="39"/>
      <c r="G129" s="40"/>
    </row>
  </sheetData>
  <mergeCells count="290">
    <mergeCell ref="B114:B115"/>
    <mergeCell ref="C114:C115"/>
    <mergeCell ref="D114:D115"/>
    <mergeCell ref="E114:E115"/>
    <mergeCell ref="B110:B111"/>
    <mergeCell ref="C110:C111"/>
    <mergeCell ref="D110:D111"/>
    <mergeCell ref="E110:E111"/>
    <mergeCell ref="B112:B113"/>
    <mergeCell ref="C112:C113"/>
    <mergeCell ref="D112:D113"/>
    <mergeCell ref="E112:E113"/>
    <mergeCell ref="B106:B107"/>
    <mergeCell ref="C106:C107"/>
    <mergeCell ref="D106:D107"/>
    <mergeCell ref="E106:E107"/>
    <mergeCell ref="B108:B109"/>
    <mergeCell ref="C108:C109"/>
    <mergeCell ref="D108:D109"/>
    <mergeCell ref="E108:E109"/>
    <mergeCell ref="B102:B103"/>
    <mergeCell ref="C102:C103"/>
    <mergeCell ref="D102:D103"/>
    <mergeCell ref="E102:E103"/>
    <mergeCell ref="B104:B105"/>
    <mergeCell ref="C104:C105"/>
    <mergeCell ref="D104:D105"/>
    <mergeCell ref="E104:E105"/>
    <mergeCell ref="B98:B99"/>
    <mergeCell ref="C98:C99"/>
    <mergeCell ref="D98:D99"/>
    <mergeCell ref="E98:E99"/>
    <mergeCell ref="B100:B101"/>
    <mergeCell ref="C100:C101"/>
    <mergeCell ref="D100:D101"/>
    <mergeCell ref="E100:E101"/>
    <mergeCell ref="B94:B95"/>
    <mergeCell ref="C94:C95"/>
    <mergeCell ref="D94:D95"/>
    <mergeCell ref="E94:E95"/>
    <mergeCell ref="B96:B97"/>
    <mergeCell ref="C96:C97"/>
    <mergeCell ref="D96:D97"/>
    <mergeCell ref="E96:E97"/>
    <mergeCell ref="B90:B91"/>
    <mergeCell ref="C90:C91"/>
    <mergeCell ref="D90:D91"/>
    <mergeCell ref="E90:E91"/>
    <mergeCell ref="B92:B93"/>
    <mergeCell ref="C92:C93"/>
    <mergeCell ref="D92:D93"/>
    <mergeCell ref="E92:E93"/>
    <mergeCell ref="B86:B87"/>
    <mergeCell ref="C86:C87"/>
    <mergeCell ref="D86:D87"/>
    <mergeCell ref="E86:E87"/>
    <mergeCell ref="B88:B89"/>
    <mergeCell ref="C88:C89"/>
    <mergeCell ref="D88:D89"/>
    <mergeCell ref="E88:E89"/>
    <mergeCell ref="B84:B85"/>
    <mergeCell ref="C84:C85"/>
    <mergeCell ref="D84:D85"/>
    <mergeCell ref="E84:E85"/>
    <mergeCell ref="B80:B81"/>
    <mergeCell ref="B82:B83"/>
    <mergeCell ref="B76:B77"/>
    <mergeCell ref="B78:B79"/>
    <mergeCell ref="B74:B75"/>
    <mergeCell ref="C78:C79"/>
    <mergeCell ref="C76:C77"/>
    <mergeCell ref="D80:D81"/>
    <mergeCell ref="D78:D79"/>
    <mergeCell ref="B68:B69"/>
    <mergeCell ref="C68:C69"/>
    <mergeCell ref="D68:D69"/>
    <mergeCell ref="E68:E69"/>
    <mergeCell ref="B64:B65"/>
    <mergeCell ref="C64:C65"/>
    <mergeCell ref="D64:D65"/>
    <mergeCell ref="E64:E65"/>
    <mergeCell ref="B66:B67"/>
    <mergeCell ref="C66:C67"/>
    <mergeCell ref="D66:D67"/>
    <mergeCell ref="E66:E67"/>
    <mergeCell ref="B59:B60"/>
    <mergeCell ref="C59:C60"/>
    <mergeCell ref="D59:D60"/>
    <mergeCell ref="E59:E60"/>
    <mergeCell ref="B61:B62"/>
    <mergeCell ref="C61:C62"/>
    <mergeCell ref="D61:D62"/>
    <mergeCell ref="E61:E62"/>
    <mergeCell ref="B55:B56"/>
    <mergeCell ref="C55:C56"/>
    <mergeCell ref="D55:D56"/>
    <mergeCell ref="E55:E56"/>
    <mergeCell ref="B57:B58"/>
    <mergeCell ref="C57:C58"/>
    <mergeCell ref="D57:D58"/>
    <mergeCell ref="E57:E58"/>
    <mergeCell ref="B51:B52"/>
    <mergeCell ref="C51:C52"/>
    <mergeCell ref="D51:D52"/>
    <mergeCell ref="E51:E52"/>
    <mergeCell ref="B53:B54"/>
    <mergeCell ref="C53:C54"/>
    <mergeCell ref="D53:D54"/>
    <mergeCell ref="E53:E54"/>
    <mergeCell ref="B47:B48"/>
    <mergeCell ref="C47:C48"/>
    <mergeCell ref="D47:D48"/>
    <mergeCell ref="E47:E48"/>
    <mergeCell ref="B49:B50"/>
    <mergeCell ref="C49:C50"/>
    <mergeCell ref="D49:D50"/>
    <mergeCell ref="E49:E50"/>
    <mergeCell ref="B43:B44"/>
    <mergeCell ref="C43:C44"/>
    <mergeCell ref="D43:D44"/>
    <mergeCell ref="E43:E44"/>
    <mergeCell ref="B45:B46"/>
    <mergeCell ref="C45:C46"/>
    <mergeCell ref="D45:D46"/>
    <mergeCell ref="E45:E46"/>
    <mergeCell ref="B39:B40"/>
    <mergeCell ref="C39:C40"/>
    <mergeCell ref="D39:D40"/>
    <mergeCell ref="E39:E40"/>
    <mergeCell ref="B41:B42"/>
    <mergeCell ref="C41:C42"/>
    <mergeCell ref="D41:D42"/>
    <mergeCell ref="E41:E42"/>
    <mergeCell ref="B35:B36"/>
    <mergeCell ref="C35:C36"/>
    <mergeCell ref="D35:D36"/>
    <mergeCell ref="E35:E36"/>
    <mergeCell ref="B37:B38"/>
    <mergeCell ref="C37:C38"/>
    <mergeCell ref="D37:D38"/>
    <mergeCell ref="E37:E38"/>
    <mergeCell ref="B31:B32"/>
    <mergeCell ref="C31:C32"/>
    <mergeCell ref="D31:D32"/>
    <mergeCell ref="E31:E32"/>
    <mergeCell ref="B33:B34"/>
    <mergeCell ref="C33:C34"/>
    <mergeCell ref="D33:D34"/>
    <mergeCell ref="E33:E34"/>
    <mergeCell ref="B26:B27"/>
    <mergeCell ref="C26:C27"/>
    <mergeCell ref="D26:D27"/>
    <mergeCell ref="E26:E27"/>
    <mergeCell ref="B28:B29"/>
    <mergeCell ref="C28:C29"/>
    <mergeCell ref="D28:D29"/>
    <mergeCell ref="E28:E29"/>
    <mergeCell ref="B22:B23"/>
    <mergeCell ref="C22:C23"/>
    <mergeCell ref="D22:D23"/>
    <mergeCell ref="E22:E23"/>
    <mergeCell ref="B24:B25"/>
    <mergeCell ref="C24:C25"/>
    <mergeCell ref="D24:D25"/>
    <mergeCell ref="E24:E25"/>
    <mergeCell ref="B18:B19"/>
    <mergeCell ref="C18:C19"/>
    <mergeCell ref="D18:D19"/>
    <mergeCell ref="E18:E19"/>
    <mergeCell ref="B20:B21"/>
    <mergeCell ref="C20:C21"/>
    <mergeCell ref="D20:D21"/>
    <mergeCell ref="E20:E21"/>
    <mergeCell ref="B14:B15"/>
    <mergeCell ref="C14:C15"/>
    <mergeCell ref="D14:D15"/>
    <mergeCell ref="E14:E15"/>
    <mergeCell ref="B16:B17"/>
    <mergeCell ref="C16:C17"/>
    <mergeCell ref="D16:D17"/>
    <mergeCell ref="E16:E17"/>
    <mergeCell ref="B4:B5"/>
    <mergeCell ref="C4:C5"/>
    <mergeCell ref="D4:D5"/>
    <mergeCell ref="E4:E5"/>
    <mergeCell ref="B6:B7"/>
    <mergeCell ref="D6:D7"/>
    <mergeCell ref="C6:C7"/>
    <mergeCell ref="E6:E7"/>
    <mergeCell ref="C82:C83"/>
    <mergeCell ref="B8:B9"/>
    <mergeCell ref="B10:B11"/>
    <mergeCell ref="B12:B13"/>
    <mergeCell ref="D12:D13"/>
    <mergeCell ref="C74:C75"/>
    <mergeCell ref="D74:D75"/>
    <mergeCell ref="C12:C13"/>
    <mergeCell ref="C10:C11"/>
    <mergeCell ref="C8:C9"/>
    <mergeCell ref="D10:D11"/>
    <mergeCell ref="D8:D9"/>
    <mergeCell ref="D82:D83"/>
    <mergeCell ref="D76:D77"/>
    <mergeCell ref="E76:E77"/>
    <mergeCell ref="C80:C81"/>
    <mergeCell ref="B128:B129"/>
    <mergeCell ref="D128:D129"/>
    <mergeCell ref="C120:C121"/>
    <mergeCell ref="D120:D121"/>
    <mergeCell ref="D122:D123"/>
    <mergeCell ref="C128:C129"/>
    <mergeCell ref="C126:C127"/>
    <mergeCell ref="C124:C125"/>
    <mergeCell ref="C122:C123"/>
    <mergeCell ref="B124:B125"/>
    <mergeCell ref="B126:B127"/>
    <mergeCell ref="D126:D127"/>
    <mergeCell ref="D124:D125"/>
    <mergeCell ref="B122:B123"/>
    <mergeCell ref="B120:B121"/>
    <mergeCell ref="E12:E13"/>
    <mergeCell ref="E10:E11"/>
    <mergeCell ref="E8:E9"/>
    <mergeCell ref="E82:E83"/>
    <mergeCell ref="E80:E81"/>
    <mergeCell ref="E78:E79"/>
    <mergeCell ref="E74:E75"/>
    <mergeCell ref="E120:E121"/>
    <mergeCell ref="E128:E129"/>
    <mergeCell ref="E126:E127"/>
    <mergeCell ref="E124:E125"/>
    <mergeCell ref="E122:E123"/>
    <mergeCell ref="A4:A5"/>
    <mergeCell ref="A6:A7"/>
    <mergeCell ref="A8:A9"/>
    <mergeCell ref="A10:A11"/>
    <mergeCell ref="A12:A13"/>
    <mergeCell ref="A14:A15"/>
    <mergeCell ref="A16:A17"/>
    <mergeCell ref="A18:A19"/>
    <mergeCell ref="A20:A21"/>
    <mergeCell ref="A22:A23"/>
    <mergeCell ref="A24:A25"/>
    <mergeCell ref="A26:A27"/>
    <mergeCell ref="A28:A29"/>
    <mergeCell ref="A31:A32"/>
    <mergeCell ref="A33:A34"/>
    <mergeCell ref="A35:A36"/>
    <mergeCell ref="A37:A38"/>
    <mergeCell ref="A39:A40"/>
    <mergeCell ref="A41:A42"/>
    <mergeCell ref="A43:A44"/>
    <mergeCell ref="A45:A46"/>
    <mergeCell ref="A47:A48"/>
    <mergeCell ref="A49:A50"/>
    <mergeCell ref="A51:A52"/>
    <mergeCell ref="A53:A54"/>
    <mergeCell ref="A55:A56"/>
    <mergeCell ref="A57:A58"/>
    <mergeCell ref="A59:A60"/>
    <mergeCell ref="A61:A62"/>
    <mergeCell ref="A64:A65"/>
    <mergeCell ref="A66:A67"/>
    <mergeCell ref="A68:A69"/>
    <mergeCell ref="A74:A75"/>
    <mergeCell ref="A76:A77"/>
    <mergeCell ref="A78:A79"/>
    <mergeCell ref="A80:A81"/>
    <mergeCell ref="A82:A83"/>
    <mergeCell ref="A84:A85"/>
    <mergeCell ref="A86:A87"/>
    <mergeCell ref="A88:A89"/>
    <mergeCell ref="A90:A91"/>
    <mergeCell ref="A92:A93"/>
    <mergeCell ref="A94:A95"/>
    <mergeCell ref="A96:A97"/>
    <mergeCell ref="A98:A99"/>
    <mergeCell ref="A122:A123"/>
    <mergeCell ref="A124:A125"/>
    <mergeCell ref="A126:A127"/>
    <mergeCell ref="A128:A129"/>
    <mergeCell ref="A100:A101"/>
    <mergeCell ref="A102:A103"/>
    <mergeCell ref="A104:A105"/>
    <mergeCell ref="A106:A107"/>
    <mergeCell ref="A108:A109"/>
    <mergeCell ref="A110:A111"/>
    <mergeCell ref="A112:A113"/>
    <mergeCell ref="A114:A115"/>
    <mergeCell ref="A120:A121"/>
  </mergeCells>
  <pageMargins left="0.7" right="0.7" top="0.78740157499999996" bottom="0.78740157499999996" header="0.3" footer="0.3"/>
  <pageSetup paperSize="9" orientation="landscape" r:id="rId1"/>
  <headerFooter>
    <oddHeader>&amp;C&amp;"-,Fett"&amp;20 2.9 medizinische Versorgung</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Tabelle1!$A$1:$A$5</xm:f>
          </x14:formula1>
          <xm:sqref>E4:E69 E74:E115 E120:E129</xm:sqref>
        </x14:dataValidation>
        <x14:dataValidation type="list" allowBlank="1" showInputMessage="1" showErrorMessage="1">
          <x14:formula1>
            <xm:f>Tabelle1!$B$2:$B$3</xm:f>
          </x14:formula1>
          <xm:sqref>D4:D69 D74:D115 D120:D129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0"/>
  <sheetViews>
    <sheetView view="pageLayout" zoomScaleNormal="100" workbookViewId="0"/>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6" t="s">
        <v>69</v>
      </c>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459</v>
      </c>
      <c r="B4" s="163" t="s">
        <v>112</v>
      </c>
      <c r="C4" s="160"/>
      <c r="D4" s="147"/>
      <c r="E4" s="147"/>
      <c r="F4" s="34"/>
      <c r="G4" s="35"/>
    </row>
    <row r="5" spans="1:7" ht="18" customHeight="1" x14ac:dyDescent="0.25">
      <c r="A5" s="130"/>
      <c r="B5" s="158"/>
      <c r="C5" s="161"/>
      <c r="D5" s="148"/>
      <c r="E5" s="148"/>
      <c r="F5" s="36"/>
      <c r="G5" s="18"/>
    </row>
    <row r="6" spans="1:7" ht="15" customHeight="1" x14ac:dyDescent="0.25">
      <c r="A6" s="131" t="s">
        <v>460</v>
      </c>
      <c r="B6" s="157" t="s">
        <v>113</v>
      </c>
      <c r="C6" s="153"/>
      <c r="D6" s="153"/>
      <c r="E6" s="153"/>
      <c r="F6" s="37"/>
      <c r="G6" s="17"/>
    </row>
    <row r="7" spans="1:7" ht="15" customHeight="1" x14ac:dyDescent="0.25">
      <c r="A7" s="130"/>
      <c r="B7" s="158"/>
      <c r="C7" s="148"/>
      <c r="D7" s="148"/>
      <c r="E7" s="148"/>
      <c r="F7" s="36"/>
      <c r="G7" s="18"/>
    </row>
    <row r="8" spans="1:7" x14ac:dyDescent="0.25">
      <c r="A8" s="131"/>
      <c r="B8" s="157"/>
      <c r="C8" s="153"/>
      <c r="D8" s="153"/>
      <c r="E8" s="153"/>
      <c r="F8" s="37"/>
      <c r="G8" s="17"/>
    </row>
    <row r="9" spans="1:7" ht="15" customHeight="1" x14ac:dyDescent="0.25">
      <c r="A9" s="130"/>
      <c r="B9" s="158"/>
      <c r="C9" s="148"/>
      <c r="D9" s="148"/>
      <c r="E9" s="148"/>
      <c r="F9" s="36"/>
      <c r="G9" s="18"/>
    </row>
    <row r="10" spans="1:7" x14ac:dyDescent="0.25">
      <c r="A10" s="131"/>
      <c r="B10" s="157"/>
      <c r="C10" s="153"/>
      <c r="D10" s="153"/>
      <c r="E10" s="153"/>
      <c r="F10" s="34"/>
      <c r="G10" s="17"/>
    </row>
    <row r="11" spans="1:7" ht="15" customHeight="1" x14ac:dyDescent="0.25">
      <c r="A11" s="130"/>
      <c r="B11" s="158"/>
      <c r="C11" s="148"/>
      <c r="D11" s="148"/>
      <c r="E11" s="148"/>
      <c r="F11" s="1"/>
      <c r="G11" s="18"/>
    </row>
    <row r="12" spans="1:7" x14ac:dyDescent="0.25">
      <c r="A12" s="131"/>
      <c r="B12" s="157"/>
      <c r="C12" s="153"/>
      <c r="D12" s="151"/>
      <c r="E12" s="153"/>
      <c r="F12" s="34"/>
      <c r="G12" s="38"/>
    </row>
    <row r="13" spans="1:7" ht="15.75" thickBot="1" x14ac:dyDescent="0.3">
      <c r="A13" s="132"/>
      <c r="B13" s="150"/>
      <c r="C13" s="152"/>
      <c r="D13" s="152"/>
      <c r="E13" s="152"/>
      <c r="F13" s="39"/>
      <c r="G13" s="40"/>
    </row>
    <row r="14" spans="1:7" ht="15" customHeight="1" x14ac:dyDescent="0.25">
      <c r="B14" s="6"/>
      <c r="C14" s="6"/>
      <c r="D14" s="7"/>
      <c r="E14" s="7"/>
      <c r="F14" s="7"/>
      <c r="G14" s="8"/>
    </row>
    <row r="15" spans="1:7" ht="21" x14ac:dyDescent="0.35">
      <c r="A15" s="16" t="s">
        <v>70</v>
      </c>
    </row>
    <row r="16" spans="1:7" ht="15.75" thickBot="1" x14ac:dyDescent="0.3"/>
    <row r="17" spans="1:7" ht="48" thickBot="1" x14ac:dyDescent="0.3">
      <c r="A17" s="63" t="s">
        <v>261</v>
      </c>
      <c r="B17" s="13" t="s">
        <v>51</v>
      </c>
      <c r="C17" s="12" t="s">
        <v>52</v>
      </c>
      <c r="D17" s="12" t="s">
        <v>16</v>
      </c>
      <c r="E17" s="13" t="s">
        <v>53</v>
      </c>
      <c r="F17" s="12" t="s">
        <v>15</v>
      </c>
      <c r="G17" s="14" t="s">
        <v>17</v>
      </c>
    </row>
    <row r="18" spans="1:7" x14ac:dyDescent="0.25">
      <c r="A18" s="129" t="s">
        <v>461</v>
      </c>
      <c r="B18" s="163" t="s">
        <v>114</v>
      </c>
      <c r="C18" s="160"/>
      <c r="D18" s="147"/>
      <c r="E18" s="147"/>
      <c r="F18" s="42"/>
      <c r="G18" s="35"/>
    </row>
    <row r="19" spans="1:7" x14ac:dyDescent="0.25">
      <c r="A19" s="130"/>
      <c r="B19" s="158"/>
      <c r="C19" s="161"/>
      <c r="D19" s="148"/>
      <c r="E19" s="148"/>
      <c r="F19" s="36"/>
      <c r="G19" s="18"/>
    </row>
    <row r="20" spans="1:7" x14ac:dyDescent="0.25">
      <c r="A20" s="131" t="s">
        <v>462</v>
      </c>
      <c r="B20" s="157" t="s">
        <v>115</v>
      </c>
      <c r="C20" s="153"/>
      <c r="D20" s="153"/>
      <c r="E20" s="153"/>
      <c r="F20" s="37"/>
      <c r="G20" s="17"/>
    </row>
    <row r="21" spans="1:7" x14ac:dyDescent="0.25">
      <c r="A21" s="130"/>
      <c r="B21" s="158"/>
      <c r="C21" s="148"/>
      <c r="D21" s="148"/>
      <c r="E21" s="148"/>
      <c r="F21" s="36"/>
      <c r="G21" s="18"/>
    </row>
    <row r="22" spans="1:7" x14ac:dyDescent="0.25">
      <c r="A22" s="131" t="s">
        <v>491</v>
      </c>
      <c r="B22" s="157" t="s">
        <v>117</v>
      </c>
      <c r="C22" s="153"/>
      <c r="D22" s="153"/>
      <c r="E22" s="153"/>
      <c r="F22" s="37"/>
      <c r="G22" s="17"/>
    </row>
    <row r="23" spans="1:7" x14ac:dyDescent="0.25">
      <c r="A23" s="130"/>
      <c r="B23" s="158"/>
      <c r="C23" s="148"/>
      <c r="D23" s="148"/>
      <c r="E23" s="148"/>
      <c r="F23" s="36"/>
      <c r="G23" s="18"/>
    </row>
    <row r="24" spans="1:7" x14ac:dyDescent="0.25">
      <c r="A24" s="131"/>
      <c r="B24" s="157"/>
      <c r="C24" s="153"/>
      <c r="D24" s="153"/>
      <c r="E24" s="153"/>
      <c r="F24" s="34"/>
      <c r="G24" s="17"/>
    </row>
    <row r="25" spans="1:7" x14ac:dyDescent="0.25">
      <c r="A25" s="130"/>
      <c r="B25" s="158"/>
      <c r="C25" s="148"/>
      <c r="D25" s="148"/>
      <c r="E25" s="148"/>
      <c r="F25" s="1"/>
      <c r="G25" s="18"/>
    </row>
    <row r="26" spans="1:7" x14ac:dyDescent="0.25">
      <c r="A26" s="131"/>
      <c r="B26" s="157"/>
      <c r="C26" s="153"/>
      <c r="D26" s="151"/>
      <c r="E26" s="153"/>
      <c r="F26" s="34"/>
      <c r="G26" s="38"/>
    </row>
    <row r="27" spans="1:7" ht="15.75" thickBot="1" x14ac:dyDescent="0.3">
      <c r="A27" s="132"/>
      <c r="B27" s="150"/>
      <c r="C27" s="152"/>
      <c r="D27" s="152"/>
      <c r="E27" s="152"/>
      <c r="F27" s="39"/>
      <c r="G27" s="40"/>
    </row>
    <row r="28" spans="1:7" ht="21" x14ac:dyDescent="0.35">
      <c r="A28" s="16" t="s">
        <v>71</v>
      </c>
    </row>
    <row r="29" spans="1:7" ht="15.75" thickBot="1" x14ac:dyDescent="0.3"/>
    <row r="30" spans="1:7" ht="48" thickBot="1" x14ac:dyDescent="0.3">
      <c r="A30" s="63" t="s">
        <v>261</v>
      </c>
      <c r="B30" s="13" t="s">
        <v>51</v>
      </c>
      <c r="C30" s="12" t="s">
        <v>52</v>
      </c>
      <c r="D30" s="12" t="s">
        <v>16</v>
      </c>
      <c r="E30" s="13" t="s">
        <v>53</v>
      </c>
      <c r="F30" s="12" t="s">
        <v>15</v>
      </c>
      <c r="G30" s="14" t="s">
        <v>17</v>
      </c>
    </row>
    <row r="31" spans="1:7" x14ac:dyDescent="0.25">
      <c r="A31" s="129" t="s">
        <v>463</v>
      </c>
      <c r="B31" s="159" t="s">
        <v>116</v>
      </c>
      <c r="C31" s="160"/>
      <c r="D31" s="147"/>
      <c r="E31" s="147"/>
      <c r="F31" s="34"/>
      <c r="G31" s="35"/>
    </row>
    <row r="32" spans="1:7" x14ac:dyDescent="0.25">
      <c r="A32" s="130"/>
      <c r="B32" s="155"/>
      <c r="C32" s="161"/>
      <c r="D32" s="148"/>
      <c r="E32" s="148"/>
      <c r="F32" s="36"/>
      <c r="G32" s="18"/>
    </row>
    <row r="33" spans="1:7" x14ac:dyDescent="0.25">
      <c r="A33" s="131"/>
      <c r="B33" s="154"/>
      <c r="C33" s="153"/>
      <c r="D33" s="153"/>
      <c r="E33" s="153"/>
      <c r="F33" s="37"/>
      <c r="G33" s="17"/>
    </row>
    <row r="34" spans="1:7" x14ac:dyDescent="0.25">
      <c r="A34" s="130"/>
      <c r="B34" s="155"/>
      <c r="C34" s="148"/>
      <c r="D34" s="148"/>
      <c r="E34" s="148"/>
      <c r="F34" s="36"/>
      <c r="G34" s="18"/>
    </row>
    <row r="35" spans="1:7" x14ac:dyDescent="0.25">
      <c r="A35" s="131"/>
      <c r="B35" s="154"/>
      <c r="C35" s="153"/>
      <c r="D35" s="153"/>
      <c r="E35" s="153"/>
      <c r="F35" s="37"/>
      <c r="G35" s="17"/>
    </row>
    <row r="36" spans="1:7" x14ac:dyDescent="0.25">
      <c r="A36" s="130"/>
      <c r="B36" s="155"/>
      <c r="C36" s="148"/>
      <c r="D36" s="148"/>
      <c r="E36" s="148"/>
      <c r="F36" s="36"/>
      <c r="G36" s="18"/>
    </row>
    <row r="37" spans="1:7" x14ac:dyDescent="0.25">
      <c r="A37" s="131"/>
      <c r="B37" s="154"/>
      <c r="C37" s="153"/>
      <c r="D37" s="153"/>
      <c r="E37" s="153"/>
      <c r="F37" s="34"/>
      <c r="G37" s="17"/>
    </row>
    <row r="38" spans="1:7" x14ac:dyDescent="0.25">
      <c r="A38" s="130"/>
      <c r="B38" s="155"/>
      <c r="C38" s="148"/>
      <c r="D38" s="148"/>
      <c r="E38" s="148"/>
      <c r="F38" s="1"/>
      <c r="G38" s="18"/>
    </row>
    <row r="39" spans="1:7" x14ac:dyDescent="0.25">
      <c r="A39" s="131"/>
      <c r="B39" s="154"/>
      <c r="C39" s="153"/>
      <c r="D39" s="151"/>
      <c r="E39" s="153"/>
      <c r="F39" s="34"/>
      <c r="G39" s="38"/>
    </row>
    <row r="40" spans="1:7" ht="15.75" thickBot="1" x14ac:dyDescent="0.3">
      <c r="A40" s="132"/>
      <c r="B40" s="156"/>
      <c r="C40" s="152"/>
      <c r="D40" s="152"/>
      <c r="E40" s="152"/>
      <c r="F40" s="39"/>
      <c r="G40" s="40"/>
    </row>
  </sheetData>
  <mergeCells count="75">
    <mergeCell ref="B4:B5"/>
    <mergeCell ref="C4:C5"/>
    <mergeCell ref="D4:D5"/>
    <mergeCell ref="E4:E5"/>
    <mergeCell ref="B6:B7"/>
    <mergeCell ref="D6:D7"/>
    <mergeCell ref="C6:C7"/>
    <mergeCell ref="E6:E7"/>
    <mergeCell ref="C26:C27"/>
    <mergeCell ref="B8:B9"/>
    <mergeCell ref="B10:B11"/>
    <mergeCell ref="B12:B13"/>
    <mergeCell ref="D12:D13"/>
    <mergeCell ref="B18:B19"/>
    <mergeCell ref="C18:C19"/>
    <mergeCell ref="D18:D19"/>
    <mergeCell ref="C12:C13"/>
    <mergeCell ref="C10:C11"/>
    <mergeCell ref="C8:C9"/>
    <mergeCell ref="D10:D11"/>
    <mergeCell ref="D8:D9"/>
    <mergeCell ref="B26:B27"/>
    <mergeCell ref="D26:D27"/>
    <mergeCell ref="B20:B21"/>
    <mergeCell ref="B39:B40"/>
    <mergeCell ref="D39:D40"/>
    <mergeCell ref="B31:B32"/>
    <mergeCell ref="C31:C32"/>
    <mergeCell ref="D31:D32"/>
    <mergeCell ref="B33:B34"/>
    <mergeCell ref="D33:D34"/>
    <mergeCell ref="C39:C40"/>
    <mergeCell ref="C37:C38"/>
    <mergeCell ref="C35:C36"/>
    <mergeCell ref="C33:C34"/>
    <mergeCell ref="B35:B36"/>
    <mergeCell ref="B37:B38"/>
    <mergeCell ref="D37:D38"/>
    <mergeCell ref="D35:D36"/>
    <mergeCell ref="D20:D21"/>
    <mergeCell ref="B22:B23"/>
    <mergeCell ref="B24:B25"/>
    <mergeCell ref="E20:E21"/>
    <mergeCell ref="C24:C25"/>
    <mergeCell ref="C22:C23"/>
    <mergeCell ref="C20:C21"/>
    <mergeCell ref="D24:D25"/>
    <mergeCell ref="D22:D23"/>
    <mergeCell ref="E12:E13"/>
    <mergeCell ref="E10:E11"/>
    <mergeCell ref="E8:E9"/>
    <mergeCell ref="E26:E27"/>
    <mergeCell ref="E24:E25"/>
    <mergeCell ref="E22:E23"/>
    <mergeCell ref="E18:E19"/>
    <mergeCell ref="E31:E32"/>
    <mergeCell ref="E39:E40"/>
    <mergeCell ref="E37:E38"/>
    <mergeCell ref="E35:E36"/>
    <mergeCell ref="E33:E34"/>
    <mergeCell ref="A4:A5"/>
    <mergeCell ref="A6:A7"/>
    <mergeCell ref="A8:A9"/>
    <mergeCell ref="A10:A11"/>
    <mergeCell ref="A12:A13"/>
    <mergeCell ref="A18:A19"/>
    <mergeCell ref="A20:A21"/>
    <mergeCell ref="A22:A23"/>
    <mergeCell ref="A24:A25"/>
    <mergeCell ref="A26:A27"/>
    <mergeCell ref="A31:A32"/>
    <mergeCell ref="A33:A34"/>
    <mergeCell ref="A35:A36"/>
    <mergeCell ref="A37:A38"/>
    <mergeCell ref="A39:A40"/>
  </mergeCells>
  <pageMargins left="0.7" right="0.7" top="0.78740157499999996" bottom="0.78740157499999996" header="0.3" footer="0.3"/>
  <pageSetup paperSize="9" orientation="landscape" r:id="rId1"/>
  <headerFooter>
    <oddHeader>&amp;C&amp;"-,Fett"&amp;20 3.1 Tankstellen</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E4:E13 E18:E27 E31:E40</xm:sqref>
        </x14:dataValidation>
        <x14:dataValidation type="list" allowBlank="1" showInputMessage="1" showErrorMessage="1">
          <x14:formula1>
            <xm:f>Tabelle1!$B$2:$B$3</xm:f>
          </x14:formula1>
          <xm:sqref>D4:D13 D18:D27 D31:D40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8"/>
  <sheetViews>
    <sheetView view="pageLayout" zoomScaleNormal="100" workbookViewId="0">
      <selection activeCell="B9" sqref="B9:B10"/>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15.75" thickBot="1" x14ac:dyDescent="0.3"/>
    <row r="2" spans="1:7" ht="48" thickBot="1" x14ac:dyDescent="0.3">
      <c r="A2" s="63" t="s">
        <v>261</v>
      </c>
      <c r="B2" s="13" t="s">
        <v>51</v>
      </c>
      <c r="C2" s="12" t="s">
        <v>52</v>
      </c>
      <c r="D2" s="12" t="s">
        <v>16</v>
      </c>
      <c r="E2" s="13" t="s">
        <v>53</v>
      </c>
      <c r="F2" s="12" t="s">
        <v>15</v>
      </c>
      <c r="G2" s="14" t="s">
        <v>17</v>
      </c>
    </row>
    <row r="3" spans="1:7" x14ac:dyDescent="0.25">
      <c r="A3" s="169" t="s">
        <v>464</v>
      </c>
      <c r="B3" s="163" t="s">
        <v>118</v>
      </c>
      <c r="C3" s="160"/>
      <c r="D3" s="147"/>
      <c r="E3" s="147"/>
      <c r="F3" s="34"/>
      <c r="G3" s="35"/>
    </row>
    <row r="4" spans="1:7" ht="18" customHeight="1" x14ac:dyDescent="0.25">
      <c r="A4" s="167"/>
      <c r="B4" s="158"/>
      <c r="C4" s="161"/>
      <c r="D4" s="148"/>
      <c r="E4" s="148"/>
      <c r="F4" s="36"/>
      <c r="G4" s="18"/>
    </row>
    <row r="5" spans="1:7" ht="15" customHeight="1" x14ac:dyDescent="0.25">
      <c r="A5" s="166" t="s">
        <v>465</v>
      </c>
      <c r="B5" s="157" t="s">
        <v>115</v>
      </c>
      <c r="C5" s="153"/>
      <c r="D5" s="153"/>
      <c r="E5" s="153"/>
      <c r="F5" s="37"/>
      <c r="G5" s="17"/>
    </row>
    <row r="6" spans="1:7" ht="15" customHeight="1" x14ac:dyDescent="0.25">
      <c r="A6" s="167"/>
      <c r="B6" s="158"/>
      <c r="C6" s="148"/>
      <c r="D6" s="148"/>
      <c r="E6" s="148"/>
      <c r="F6" s="36"/>
      <c r="G6" s="18"/>
    </row>
    <row r="7" spans="1:7" x14ac:dyDescent="0.25">
      <c r="A7" s="166"/>
      <c r="B7" s="153"/>
      <c r="C7" s="153"/>
      <c r="D7" s="153"/>
      <c r="E7" s="153"/>
      <c r="F7" s="37"/>
      <c r="G7" s="17"/>
    </row>
    <row r="8" spans="1:7" ht="15" customHeight="1" x14ac:dyDescent="0.25">
      <c r="A8" s="167"/>
      <c r="B8" s="148"/>
      <c r="C8" s="148"/>
      <c r="D8" s="148"/>
      <c r="E8" s="148"/>
      <c r="F8" s="36"/>
      <c r="G8" s="18"/>
    </row>
    <row r="9" spans="1:7" x14ac:dyDescent="0.25">
      <c r="A9" s="168"/>
      <c r="B9" s="154"/>
      <c r="C9" s="153"/>
      <c r="D9" s="153"/>
      <c r="E9" s="153"/>
      <c r="F9" s="34"/>
      <c r="G9" s="17"/>
    </row>
    <row r="10" spans="1:7" ht="15" customHeight="1" x14ac:dyDescent="0.25">
      <c r="A10" s="167"/>
      <c r="B10" s="155"/>
      <c r="C10" s="148"/>
      <c r="D10" s="148"/>
      <c r="E10" s="148"/>
      <c r="F10" s="1"/>
      <c r="G10" s="18"/>
    </row>
    <row r="11" spans="1:7" x14ac:dyDescent="0.25">
      <c r="A11" s="168"/>
      <c r="B11" s="157"/>
      <c r="C11" s="153"/>
      <c r="D11" s="151"/>
      <c r="E11" s="153"/>
      <c r="F11" s="34"/>
      <c r="G11" s="38"/>
    </row>
    <row r="12" spans="1:7" ht="15.75" thickBot="1" x14ac:dyDescent="0.3">
      <c r="A12" s="172"/>
      <c r="B12" s="150"/>
      <c r="C12" s="152"/>
      <c r="D12" s="152"/>
      <c r="E12" s="152"/>
      <c r="F12" s="39"/>
      <c r="G12" s="40"/>
    </row>
    <row r="13" spans="1:7" ht="15" customHeight="1" x14ac:dyDescent="0.25">
      <c r="B13" s="6"/>
      <c r="C13" s="6"/>
      <c r="D13" s="7"/>
      <c r="E13" s="7"/>
      <c r="F13" s="7"/>
      <c r="G13" s="8"/>
    </row>
    <row r="18" spans="3:3" x14ac:dyDescent="0.25">
      <c r="C18" s="21"/>
    </row>
  </sheetData>
  <mergeCells count="25">
    <mergeCell ref="E3:E4"/>
    <mergeCell ref="B5:B6"/>
    <mergeCell ref="D5:D6"/>
    <mergeCell ref="B7:B8"/>
    <mergeCell ref="B9:B10"/>
    <mergeCell ref="B11:B12"/>
    <mergeCell ref="D11:D12"/>
    <mergeCell ref="B3:B4"/>
    <mergeCell ref="C3:C4"/>
    <mergeCell ref="D3:D4"/>
    <mergeCell ref="C11:C12"/>
    <mergeCell ref="C9:C10"/>
    <mergeCell ref="C7:C8"/>
    <mergeCell ref="C5:C6"/>
    <mergeCell ref="E11:E12"/>
    <mergeCell ref="E9:E10"/>
    <mergeCell ref="E7:E8"/>
    <mergeCell ref="E5:E6"/>
    <mergeCell ref="D9:D10"/>
    <mergeCell ref="D7:D8"/>
    <mergeCell ref="A3:A4"/>
    <mergeCell ref="A5:A6"/>
    <mergeCell ref="A7:A8"/>
    <mergeCell ref="A9:A10"/>
    <mergeCell ref="A11:A12"/>
  </mergeCells>
  <pageMargins left="0.7" right="0.7" top="0.78740157499999996" bottom="0.78740157499999996" header="0.3" footer="0.3"/>
  <pageSetup paperSize="9" orientation="landscape" r:id="rId1"/>
  <headerFooter>
    <oddHeader>&amp;C&amp;"-,Fett"&amp;20 3.2 Bargeldversorgung</oddHeader>
  </headerFooter>
  <ignoredErrors>
    <ignoredError sqref="A3 A5" twoDigitTextYear="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E3:E12</xm:sqref>
        </x14:dataValidation>
        <x14:dataValidation type="list" allowBlank="1" showInputMessage="1" showErrorMessage="1">
          <x14:formula1>
            <xm:f>Tabelle1!$B$2:$B$3</xm:f>
          </x14:formula1>
          <xm:sqref>D3:D12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workbookViewId="0">
      <selection activeCell="C4" sqref="C4"/>
    </sheetView>
  </sheetViews>
  <sheetFormatPr baseColWidth="10" defaultRowHeight="15" x14ac:dyDescent="0.25"/>
  <cols>
    <col min="1" max="1" width="12.28515625" style="81" customWidth="1"/>
    <col min="2" max="2" width="11.42578125" style="80"/>
  </cols>
  <sheetData>
    <row r="1" spans="1:3" x14ac:dyDescent="0.25">
      <c r="A1" s="77" t="s">
        <v>553</v>
      </c>
      <c r="B1" s="78" t="s">
        <v>554</v>
      </c>
      <c r="C1" s="76" t="s">
        <v>555</v>
      </c>
    </row>
    <row r="2" spans="1:3" x14ac:dyDescent="0.25">
      <c r="A2" s="119" t="s">
        <v>616</v>
      </c>
      <c r="B2" s="120"/>
      <c r="C2" s="110"/>
    </row>
    <row r="3" spans="1:3" x14ac:dyDescent="0.25">
      <c r="A3" s="119">
        <v>43714</v>
      </c>
      <c r="B3" s="120" t="s">
        <v>563</v>
      </c>
      <c r="C3" s="110" t="s">
        <v>617</v>
      </c>
    </row>
    <row r="9" spans="1:3" x14ac:dyDescent="0.25">
      <c r="A9" s="79"/>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3"/>
  <sheetViews>
    <sheetView view="pageLayout" zoomScaleNormal="100" workbookViewId="0">
      <selection activeCell="A7" sqref="A7:A8"/>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15.75" thickBot="1" x14ac:dyDescent="0.3">
      <c r="B1" s="21"/>
    </row>
    <row r="2" spans="1:7" ht="48" thickBot="1" x14ac:dyDescent="0.3">
      <c r="A2" s="63" t="s">
        <v>261</v>
      </c>
      <c r="B2" s="13" t="s">
        <v>51</v>
      </c>
      <c r="C2" s="12" t="s">
        <v>52</v>
      </c>
      <c r="D2" s="12" t="s">
        <v>16</v>
      </c>
      <c r="E2" s="13" t="s">
        <v>53</v>
      </c>
      <c r="F2" s="12" t="s">
        <v>15</v>
      </c>
      <c r="G2" s="14" t="s">
        <v>17</v>
      </c>
    </row>
    <row r="3" spans="1:7" x14ac:dyDescent="0.25">
      <c r="A3" s="169" t="s">
        <v>466</v>
      </c>
      <c r="B3" s="163" t="s">
        <v>119</v>
      </c>
      <c r="C3" s="160"/>
      <c r="D3" s="147"/>
      <c r="E3" s="147"/>
      <c r="F3" s="34"/>
      <c r="G3" s="35"/>
    </row>
    <row r="4" spans="1:7" ht="18" customHeight="1" x14ac:dyDescent="0.25">
      <c r="A4" s="167"/>
      <c r="B4" s="158"/>
      <c r="C4" s="161"/>
      <c r="D4" s="148"/>
      <c r="E4" s="148"/>
      <c r="F4" s="36"/>
      <c r="G4" s="18"/>
    </row>
    <row r="5" spans="1:7" ht="15" customHeight="1" x14ac:dyDescent="0.25">
      <c r="A5" s="168" t="s">
        <v>467</v>
      </c>
      <c r="B5" s="157" t="s">
        <v>120</v>
      </c>
      <c r="C5" s="153"/>
      <c r="D5" s="153"/>
      <c r="E5" s="153"/>
      <c r="F5" s="37"/>
      <c r="G5" s="17"/>
    </row>
    <row r="6" spans="1:7" ht="15" customHeight="1" x14ac:dyDescent="0.25">
      <c r="A6" s="167"/>
      <c r="B6" s="158"/>
      <c r="C6" s="148"/>
      <c r="D6" s="148"/>
      <c r="E6" s="148"/>
      <c r="F6" s="36"/>
      <c r="G6" s="18"/>
    </row>
    <row r="7" spans="1:7" x14ac:dyDescent="0.25">
      <c r="A7" s="168" t="s">
        <v>542</v>
      </c>
      <c r="B7" s="181" t="s">
        <v>242</v>
      </c>
      <c r="C7" s="153"/>
      <c r="D7" s="153"/>
      <c r="E7" s="153"/>
      <c r="F7" s="37"/>
      <c r="G7" s="17"/>
    </row>
    <row r="8" spans="1:7" ht="15" customHeight="1" x14ac:dyDescent="0.25">
      <c r="A8" s="167"/>
      <c r="B8" s="182"/>
      <c r="C8" s="148"/>
      <c r="D8" s="148"/>
      <c r="E8" s="148"/>
      <c r="F8" s="36"/>
      <c r="G8" s="18"/>
    </row>
    <row r="9" spans="1:7" x14ac:dyDescent="0.25">
      <c r="A9" s="168" t="s">
        <v>543</v>
      </c>
      <c r="B9" s="178" t="s">
        <v>244</v>
      </c>
      <c r="C9" s="153"/>
      <c r="D9" s="153"/>
      <c r="E9" s="153"/>
      <c r="F9" s="34"/>
      <c r="G9" s="17"/>
    </row>
    <row r="10" spans="1:7" ht="15" customHeight="1" x14ac:dyDescent="0.25">
      <c r="A10" s="167"/>
      <c r="B10" s="179"/>
      <c r="C10" s="148"/>
      <c r="D10" s="148"/>
      <c r="E10" s="148"/>
      <c r="F10" s="1"/>
      <c r="G10" s="18"/>
    </row>
    <row r="11" spans="1:7" x14ac:dyDescent="0.25">
      <c r="A11" s="168"/>
      <c r="B11" s="157"/>
      <c r="C11" s="153"/>
      <c r="D11" s="151"/>
      <c r="E11" s="153"/>
      <c r="F11" s="34"/>
      <c r="G11" s="38"/>
    </row>
    <row r="12" spans="1:7" ht="15.75" thickBot="1" x14ac:dyDescent="0.3">
      <c r="A12" s="172"/>
      <c r="B12" s="150"/>
      <c r="C12" s="152"/>
      <c r="D12" s="152"/>
      <c r="E12" s="152"/>
      <c r="F12" s="39"/>
      <c r="G12" s="40"/>
    </row>
    <row r="13" spans="1:7" ht="15" customHeight="1" x14ac:dyDescent="0.25">
      <c r="B13" s="6"/>
      <c r="C13" s="6"/>
      <c r="D13" s="7"/>
      <c r="E13" s="7"/>
      <c r="F13" s="7"/>
      <c r="G13" s="8"/>
    </row>
  </sheetData>
  <mergeCells count="25">
    <mergeCell ref="E3:E4"/>
    <mergeCell ref="B5:B6"/>
    <mergeCell ref="D5:D6"/>
    <mergeCell ref="B7:B8"/>
    <mergeCell ref="B9:B10"/>
    <mergeCell ref="B11:B12"/>
    <mergeCell ref="D11:D12"/>
    <mergeCell ref="B3:B4"/>
    <mergeCell ref="C3:C4"/>
    <mergeCell ref="D3:D4"/>
    <mergeCell ref="C11:C12"/>
    <mergeCell ref="C9:C10"/>
    <mergeCell ref="C7:C8"/>
    <mergeCell ref="C5:C6"/>
    <mergeCell ref="E11:E12"/>
    <mergeCell ref="E9:E10"/>
    <mergeCell ref="E7:E8"/>
    <mergeCell ref="E5:E6"/>
    <mergeCell ref="D9:D10"/>
    <mergeCell ref="D7:D8"/>
    <mergeCell ref="A3:A4"/>
    <mergeCell ref="A5:A6"/>
    <mergeCell ref="A7:A8"/>
    <mergeCell ref="A9:A10"/>
    <mergeCell ref="A11:A12"/>
  </mergeCells>
  <pageMargins left="0.7" right="0.7" top="0.78740157499999996" bottom="0.78740157499999996" header="0.3" footer="0.3"/>
  <pageSetup paperSize="9" orientation="landscape" r:id="rId1"/>
  <headerFooter>
    <oddHeader>&amp;C&amp;"-,Fett"&amp;20 3.3 Supermärkte</oddHeader>
  </headerFooter>
  <ignoredErrors>
    <ignoredError sqref="A3 A5 A7" twoDigitTextYear="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E3:E12</xm:sqref>
        </x14:dataValidation>
        <x14:dataValidation type="list" allowBlank="1" showInputMessage="1" showErrorMessage="1">
          <x14:formula1>
            <xm:f>Tabelle1!$B$2:$B$3</xm:f>
          </x14:formula1>
          <xm:sqref>D3:D12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40"/>
  <sheetViews>
    <sheetView view="pageLayout" topLeftCell="A28" zoomScaleNormal="100" workbookViewId="0">
      <selection activeCell="B33" sqref="B33:B34"/>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88" t="s">
        <v>72</v>
      </c>
      <c r="B1" s="188"/>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468</v>
      </c>
      <c r="B4" s="163" t="s">
        <v>255</v>
      </c>
      <c r="C4" s="160"/>
      <c r="D4" s="147"/>
      <c r="E4" s="147"/>
      <c r="F4" s="34"/>
      <c r="G4" s="35"/>
    </row>
    <row r="5" spans="1:7" ht="18" customHeight="1" x14ac:dyDescent="0.25">
      <c r="A5" s="130"/>
      <c r="B5" s="158"/>
      <c r="C5" s="161"/>
      <c r="D5" s="148"/>
      <c r="E5" s="148"/>
      <c r="F5" s="36"/>
      <c r="G5" s="18"/>
    </row>
    <row r="6" spans="1:7" ht="15" customHeight="1" x14ac:dyDescent="0.25">
      <c r="A6" s="131"/>
      <c r="B6" s="157"/>
      <c r="C6" s="153"/>
      <c r="D6" s="153"/>
      <c r="E6" s="153"/>
      <c r="F6" s="37"/>
      <c r="G6" s="17"/>
    </row>
    <row r="7" spans="1:7" ht="15" customHeight="1" x14ac:dyDescent="0.25">
      <c r="A7" s="130"/>
      <c r="B7" s="158"/>
      <c r="C7" s="148"/>
      <c r="D7" s="148"/>
      <c r="E7" s="148"/>
      <c r="F7" s="36"/>
      <c r="G7" s="18"/>
    </row>
    <row r="8" spans="1:7" x14ac:dyDescent="0.25">
      <c r="A8" s="131"/>
      <c r="B8" s="153"/>
      <c r="C8" s="153"/>
      <c r="D8" s="153"/>
      <c r="E8" s="153"/>
      <c r="F8" s="37"/>
      <c r="G8" s="17"/>
    </row>
    <row r="9" spans="1:7" ht="15" customHeight="1" x14ac:dyDescent="0.25">
      <c r="A9" s="130"/>
      <c r="B9" s="148"/>
      <c r="C9" s="148"/>
      <c r="D9" s="148"/>
      <c r="E9" s="148"/>
      <c r="F9" s="36"/>
      <c r="G9" s="18"/>
    </row>
    <row r="10" spans="1:7" x14ac:dyDescent="0.25">
      <c r="A10" s="131"/>
      <c r="B10" s="154"/>
      <c r="C10" s="153"/>
      <c r="D10" s="153"/>
      <c r="E10" s="153"/>
      <c r="F10" s="34"/>
      <c r="G10" s="17"/>
    </row>
    <row r="11" spans="1:7" ht="15" customHeight="1" x14ac:dyDescent="0.25">
      <c r="A11" s="130"/>
      <c r="B11" s="155"/>
      <c r="C11" s="148"/>
      <c r="D11" s="148"/>
      <c r="E11" s="148"/>
      <c r="F11" s="1"/>
      <c r="G11" s="18"/>
    </row>
    <row r="12" spans="1:7" x14ac:dyDescent="0.25">
      <c r="A12" s="131"/>
      <c r="B12" s="157"/>
      <c r="C12" s="153"/>
      <c r="D12" s="151"/>
      <c r="E12" s="153"/>
      <c r="F12" s="34"/>
      <c r="G12" s="38"/>
    </row>
    <row r="13" spans="1:7" ht="15.75" thickBot="1" x14ac:dyDescent="0.3">
      <c r="A13" s="132"/>
      <c r="B13" s="150"/>
      <c r="C13" s="152"/>
      <c r="D13" s="152"/>
      <c r="E13" s="152"/>
      <c r="F13" s="39"/>
      <c r="G13" s="40"/>
    </row>
    <row r="14" spans="1:7" ht="15" customHeight="1" x14ac:dyDescent="0.25">
      <c r="B14" s="6"/>
      <c r="C14" s="6"/>
      <c r="D14" s="7"/>
      <c r="E14" s="7"/>
      <c r="F14" s="7"/>
      <c r="G14" s="8"/>
    </row>
    <row r="15" spans="1:7" ht="21" x14ac:dyDescent="0.35">
      <c r="A15" s="16" t="s">
        <v>73</v>
      </c>
    </row>
    <row r="16" spans="1:7" ht="15.75" thickBot="1" x14ac:dyDescent="0.3"/>
    <row r="17" spans="1:7" ht="48" thickBot="1" x14ac:dyDescent="0.3">
      <c r="A17" s="63" t="s">
        <v>261</v>
      </c>
      <c r="B17" s="13" t="s">
        <v>51</v>
      </c>
      <c r="C17" s="12" t="s">
        <v>52</v>
      </c>
      <c r="D17" s="12" t="s">
        <v>16</v>
      </c>
      <c r="E17" s="13" t="s">
        <v>53</v>
      </c>
      <c r="F17" s="12" t="s">
        <v>15</v>
      </c>
      <c r="G17" s="14" t="s">
        <v>17</v>
      </c>
    </row>
    <row r="18" spans="1:7" x14ac:dyDescent="0.25">
      <c r="A18" s="129" t="s">
        <v>469</v>
      </c>
      <c r="B18" s="163" t="s">
        <v>249</v>
      </c>
      <c r="C18" s="160"/>
      <c r="D18" s="147"/>
      <c r="E18" s="147"/>
      <c r="F18" s="34"/>
      <c r="G18" s="35"/>
    </row>
    <row r="19" spans="1:7" x14ac:dyDescent="0.25">
      <c r="A19" s="130"/>
      <c r="B19" s="158"/>
      <c r="C19" s="161"/>
      <c r="D19" s="148"/>
      <c r="E19" s="148"/>
      <c r="F19" s="36"/>
      <c r="G19" s="18"/>
    </row>
    <row r="20" spans="1:7" x14ac:dyDescent="0.25">
      <c r="A20" s="131" t="s">
        <v>470</v>
      </c>
      <c r="B20" s="157" t="s">
        <v>142</v>
      </c>
      <c r="C20" s="153"/>
      <c r="D20" s="153"/>
      <c r="E20" s="153"/>
      <c r="F20" s="37"/>
      <c r="G20" s="17"/>
    </row>
    <row r="21" spans="1:7" x14ac:dyDescent="0.25">
      <c r="A21" s="130"/>
      <c r="B21" s="158"/>
      <c r="C21" s="148"/>
      <c r="D21" s="148"/>
      <c r="E21" s="148"/>
      <c r="F21" s="36"/>
      <c r="G21" s="18"/>
    </row>
    <row r="22" spans="1:7" x14ac:dyDescent="0.25">
      <c r="A22" s="131"/>
      <c r="B22" s="153"/>
      <c r="C22" s="153"/>
      <c r="D22" s="153"/>
      <c r="E22" s="153"/>
      <c r="F22" s="37"/>
      <c r="G22" s="17"/>
    </row>
    <row r="23" spans="1:7" x14ac:dyDescent="0.25">
      <c r="A23" s="130"/>
      <c r="B23" s="148"/>
      <c r="C23" s="148"/>
      <c r="D23" s="148"/>
      <c r="E23" s="148"/>
      <c r="F23" s="36"/>
      <c r="G23" s="18"/>
    </row>
    <row r="24" spans="1:7" x14ac:dyDescent="0.25">
      <c r="A24" s="131"/>
      <c r="B24" s="154"/>
      <c r="C24" s="153"/>
      <c r="D24" s="153"/>
      <c r="E24" s="153"/>
      <c r="F24" s="34"/>
      <c r="G24" s="17"/>
    </row>
    <row r="25" spans="1:7" x14ac:dyDescent="0.25">
      <c r="A25" s="130"/>
      <c r="B25" s="155"/>
      <c r="C25" s="148"/>
      <c r="D25" s="148"/>
      <c r="E25" s="148"/>
      <c r="F25" s="1"/>
      <c r="G25" s="18"/>
    </row>
    <row r="26" spans="1:7" x14ac:dyDescent="0.25">
      <c r="A26" s="131"/>
      <c r="B26" s="157"/>
      <c r="C26" s="153"/>
      <c r="D26" s="151"/>
      <c r="E26" s="153"/>
      <c r="F26" s="34"/>
      <c r="G26" s="38"/>
    </row>
    <row r="27" spans="1:7" ht="15.75" thickBot="1" x14ac:dyDescent="0.3">
      <c r="A27" s="132"/>
      <c r="B27" s="150"/>
      <c r="C27" s="152"/>
      <c r="D27" s="152"/>
      <c r="E27" s="152"/>
      <c r="F27" s="39"/>
      <c r="G27" s="40"/>
    </row>
    <row r="28" spans="1:7" ht="21" x14ac:dyDescent="0.35">
      <c r="A28" s="16" t="s">
        <v>74</v>
      </c>
    </row>
    <row r="29" spans="1:7" ht="15.75" thickBot="1" x14ac:dyDescent="0.3"/>
    <row r="30" spans="1:7" ht="48" thickBot="1" x14ac:dyDescent="0.3">
      <c r="A30" s="63" t="s">
        <v>261</v>
      </c>
      <c r="B30" s="13" t="s">
        <v>51</v>
      </c>
      <c r="C30" s="12" t="s">
        <v>52</v>
      </c>
      <c r="D30" s="12" t="s">
        <v>16</v>
      </c>
      <c r="E30" s="13" t="s">
        <v>53</v>
      </c>
      <c r="F30" s="12" t="s">
        <v>15</v>
      </c>
      <c r="G30" s="14" t="s">
        <v>17</v>
      </c>
    </row>
    <row r="31" spans="1:7" x14ac:dyDescent="0.25">
      <c r="A31" s="129" t="s">
        <v>471</v>
      </c>
      <c r="B31" s="163" t="s">
        <v>544</v>
      </c>
      <c r="C31" s="160"/>
      <c r="D31" s="147"/>
      <c r="E31" s="147"/>
      <c r="F31" s="34"/>
      <c r="G31" s="35"/>
    </row>
    <row r="32" spans="1:7" x14ac:dyDescent="0.25">
      <c r="A32" s="130"/>
      <c r="B32" s="158"/>
      <c r="C32" s="161"/>
      <c r="D32" s="148"/>
      <c r="E32" s="148"/>
      <c r="F32" s="36"/>
      <c r="G32" s="18"/>
    </row>
    <row r="33" spans="1:7" x14ac:dyDescent="0.25">
      <c r="A33" s="131"/>
      <c r="B33" s="157"/>
      <c r="C33" s="153"/>
      <c r="D33" s="153"/>
      <c r="E33" s="153"/>
      <c r="F33" s="37"/>
      <c r="G33" s="17"/>
    </row>
    <row r="34" spans="1:7" x14ac:dyDescent="0.25">
      <c r="A34" s="130"/>
      <c r="B34" s="158"/>
      <c r="C34" s="148"/>
      <c r="D34" s="148"/>
      <c r="E34" s="148"/>
      <c r="F34" s="36"/>
      <c r="G34" s="18"/>
    </row>
    <row r="35" spans="1:7" x14ac:dyDescent="0.25">
      <c r="A35" s="131"/>
      <c r="B35" s="153"/>
      <c r="C35" s="153"/>
      <c r="D35" s="153"/>
      <c r="E35" s="153"/>
      <c r="F35" s="37"/>
      <c r="G35" s="17"/>
    </row>
    <row r="36" spans="1:7" x14ac:dyDescent="0.25">
      <c r="A36" s="130"/>
      <c r="B36" s="148"/>
      <c r="C36" s="148"/>
      <c r="D36" s="148"/>
      <c r="E36" s="148"/>
      <c r="F36" s="36"/>
      <c r="G36" s="18"/>
    </row>
    <row r="37" spans="1:7" x14ac:dyDescent="0.25">
      <c r="A37" s="131"/>
      <c r="B37" s="154"/>
      <c r="C37" s="153"/>
      <c r="D37" s="153"/>
      <c r="E37" s="153"/>
      <c r="F37" s="34"/>
      <c r="G37" s="17"/>
    </row>
    <row r="38" spans="1:7" x14ac:dyDescent="0.25">
      <c r="A38" s="130"/>
      <c r="B38" s="155"/>
      <c r="C38" s="148"/>
      <c r="D38" s="148"/>
      <c r="E38" s="148"/>
      <c r="F38" s="1"/>
      <c r="G38" s="18"/>
    </row>
    <row r="39" spans="1:7" x14ac:dyDescent="0.25">
      <c r="A39" s="131"/>
      <c r="B39" s="157"/>
      <c r="C39" s="153"/>
      <c r="D39" s="151"/>
      <c r="E39" s="153"/>
      <c r="F39" s="34"/>
      <c r="G39" s="38"/>
    </row>
    <row r="40" spans="1:7" ht="15.75" thickBot="1" x14ac:dyDescent="0.3">
      <c r="A40" s="132"/>
      <c r="B40" s="150"/>
      <c r="C40" s="152"/>
      <c r="D40" s="152"/>
      <c r="E40" s="152"/>
      <c r="F40" s="39"/>
      <c r="G40" s="40"/>
    </row>
  </sheetData>
  <mergeCells count="76">
    <mergeCell ref="B4:B5"/>
    <mergeCell ref="C4:C5"/>
    <mergeCell ref="D4:D5"/>
    <mergeCell ref="E4:E5"/>
    <mergeCell ref="B6:B7"/>
    <mergeCell ref="D6:D7"/>
    <mergeCell ref="C6:C7"/>
    <mergeCell ref="D26:D27"/>
    <mergeCell ref="D24:D25"/>
    <mergeCell ref="D22:D23"/>
    <mergeCell ref="B8:B9"/>
    <mergeCell ref="B10:B11"/>
    <mergeCell ref="B12:B13"/>
    <mergeCell ref="D12:D13"/>
    <mergeCell ref="B18:B19"/>
    <mergeCell ref="C18:C19"/>
    <mergeCell ref="D18:D19"/>
    <mergeCell ref="C10:C11"/>
    <mergeCell ref="C8:C9"/>
    <mergeCell ref="B39:B40"/>
    <mergeCell ref="D39:D40"/>
    <mergeCell ref="B31:B32"/>
    <mergeCell ref="C31:C32"/>
    <mergeCell ref="D31:D32"/>
    <mergeCell ref="C39:C40"/>
    <mergeCell ref="C37:C38"/>
    <mergeCell ref="C35:C36"/>
    <mergeCell ref="C33:C34"/>
    <mergeCell ref="D37:D38"/>
    <mergeCell ref="D35:D36"/>
    <mergeCell ref="B33:B34"/>
    <mergeCell ref="D33:D34"/>
    <mergeCell ref="E8:E9"/>
    <mergeCell ref="E6:E7"/>
    <mergeCell ref="D10:D11"/>
    <mergeCell ref="D8:D9"/>
    <mergeCell ref="C26:C27"/>
    <mergeCell ref="C24:C25"/>
    <mergeCell ref="C22:C23"/>
    <mergeCell ref="C20:C21"/>
    <mergeCell ref="E12:E13"/>
    <mergeCell ref="C12:C13"/>
    <mergeCell ref="E18:E19"/>
    <mergeCell ref="E26:E27"/>
    <mergeCell ref="E24:E25"/>
    <mergeCell ref="E22:E23"/>
    <mergeCell ref="E20:E21"/>
    <mergeCell ref="D20:D21"/>
    <mergeCell ref="E39:E40"/>
    <mergeCell ref="E37:E38"/>
    <mergeCell ref="E35:E36"/>
    <mergeCell ref="E33:E34"/>
    <mergeCell ref="E10:E11"/>
    <mergeCell ref="E31:E32"/>
    <mergeCell ref="A39:A40"/>
    <mergeCell ref="A18:A19"/>
    <mergeCell ref="A20:A21"/>
    <mergeCell ref="A22:A23"/>
    <mergeCell ref="A24:A25"/>
    <mergeCell ref="A26:A27"/>
    <mergeCell ref="A1:B1"/>
    <mergeCell ref="A31:A32"/>
    <mergeCell ref="A33:A34"/>
    <mergeCell ref="A35:A36"/>
    <mergeCell ref="A37:A38"/>
    <mergeCell ref="A4:A5"/>
    <mergeCell ref="A6:A7"/>
    <mergeCell ref="A8:A9"/>
    <mergeCell ref="A10:A11"/>
    <mergeCell ref="A12:A13"/>
    <mergeCell ref="B35:B36"/>
    <mergeCell ref="B37:B38"/>
    <mergeCell ref="B20:B21"/>
    <mergeCell ref="B22:B23"/>
    <mergeCell ref="B24:B25"/>
    <mergeCell ref="B26:B27"/>
  </mergeCells>
  <pageMargins left="0.7" right="0.7" top="0.78740157499999996" bottom="0.78740157499999996" header="0.3" footer="0.3"/>
  <pageSetup paperSize="9" orientation="landscape" r:id="rId1"/>
  <headerFooter>
    <oddHeader>&amp;C&amp;"-,Fett"&amp;20 3.4 Notunterkünfte</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E4:E13 E18:E27 E31:E40</xm:sqref>
        </x14:dataValidation>
        <x14:dataValidation type="list" allowBlank="1" showInputMessage="1" showErrorMessage="1">
          <x14:formula1>
            <xm:f>Tabelle1!$B$2:$B$3</xm:f>
          </x14:formula1>
          <xm:sqref>D4:D13 D18:D27 D31:D40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54"/>
  <sheetViews>
    <sheetView view="pageLayout" topLeftCell="A13" zoomScaleNormal="100" workbookViewId="0">
      <selection activeCell="F20" sqref="F20"/>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6" t="s">
        <v>75</v>
      </c>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472</v>
      </c>
      <c r="B4" s="159" t="s">
        <v>142</v>
      </c>
      <c r="C4" s="160"/>
      <c r="D4" s="147"/>
      <c r="E4" s="147"/>
      <c r="F4" s="34"/>
      <c r="G4" s="35"/>
    </row>
    <row r="5" spans="1:7" ht="18" customHeight="1" x14ac:dyDescent="0.25">
      <c r="A5" s="130"/>
      <c r="B5" s="155"/>
      <c r="C5" s="161"/>
      <c r="D5" s="148"/>
      <c r="E5" s="148"/>
      <c r="F5" s="36"/>
      <c r="G5" s="18"/>
    </row>
    <row r="6" spans="1:7" ht="15" customHeight="1" x14ac:dyDescent="0.25">
      <c r="A6" s="131"/>
      <c r="B6" s="154"/>
      <c r="C6" s="153"/>
      <c r="D6" s="153"/>
      <c r="E6" s="153"/>
      <c r="F6" s="37"/>
      <c r="G6" s="17"/>
    </row>
    <row r="7" spans="1:7" ht="15" customHeight="1" x14ac:dyDescent="0.25">
      <c r="A7" s="130"/>
      <c r="B7" s="155"/>
      <c r="C7" s="148"/>
      <c r="D7" s="148"/>
      <c r="E7" s="148"/>
      <c r="F7" s="36"/>
      <c r="G7" s="18"/>
    </row>
    <row r="8" spans="1:7" x14ac:dyDescent="0.25">
      <c r="A8" s="131"/>
      <c r="B8" s="154"/>
      <c r="C8" s="153"/>
      <c r="D8" s="153"/>
      <c r="E8" s="153"/>
      <c r="F8" s="37"/>
      <c r="G8" s="17"/>
    </row>
    <row r="9" spans="1:7" ht="15" customHeight="1" x14ac:dyDescent="0.25">
      <c r="A9" s="130"/>
      <c r="B9" s="155"/>
      <c r="C9" s="148"/>
      <c r="D9" s="148"/>
      <c r="E9" s="148"/>
      <c r="F9" s="36"/>
      <c r="G9" s="18"/>
    </row>
    <row r="10" spans="1:7" x14ac:dyDescent="0.25">
      <c r="A10" s="131"/>
      <c r="B10" s="154"/>
      <c r="C10" s="153"/>
      <c r="D10" s="153"/>
      <c r="E10" s="153"/>
      <c r="F10" s="34"/>
      <c r="G10" s="17"/>
    </row>
    <row r="11" spans="1:7" ht="15" customHeight="1" x14ac:dyDescent="0.25">
      <c r="A11" s="130"/>
      <c r="B11" s="155"/>
      <c r="C11" s="148"/>
      <c r="D11" s="148"/>
      <c r="E11" s="148"/>
      <c r="F11" s="1"/>
      <c r="G11" s="18"/>
    </row>
    <row r="12" spans="1:7" x14ac:dyDescent="0.25">
      <c r="A12" s="131"/>
      <c r="B12" s="154"/>
      <c r="C12" s="153"/>
      <c r="D12" s="151"/>
      <c r="E12" s="153"/>
      <c r="F12" s="34"/>
      <c r="G12" s="38"/>
    </row>
    <row r="13" spans="1:7" ht="15.75" thickBot="1" x14ac:dyDescent="0.3">
      <c r="A13" s="132"/>
      <c r="B13" s="156"/>
      <c r="C13" s="152"/>
      <c r="D13" s="152"/>
      <c r="E13" s="152"/>
      <c r="F13" s="39"/>
      <c r="G13" s="40"/>
    </row>
    <row r="14" spans="1:7" ht="15" customHeight="1" x14ac:dyDescent="0.25">
      <c r="B14" s="6"/>
      <c r="C14" s="6"/>
      <c r="D14" s="7"/>
      <c r="E14" s="7"/>
      <c r="F14" s="7"/>
      <c r="G14" s="8"/>
    </row>
    <row r="15" spans="1:7" ht="21" x14ac:dyDescent="0.35">
      <c r="A15" s="16" t="s">
        <v>76</v>
      </c>
    </row>
    <row r="16" spans="1:7" ht="15.75" thickBot="1" x14ac:dyDescent="0.3"/>
    <row r="17" spans="1:7" ht="48" thickBot="1" x14ac:dyDescent="0.3">
      <c r="A17" s="63" t="s">
        <v>261</v>
      </c>
      <c r="B17" s="13" t="s">
        <v>51</v>
      </c>
      <c r="C17" s="12" t="s">
        <v>52</v>
      </c>
      <c r="D17" s="12" t="s">
        <v>16</v>
      </c>
      <c r="E17" s="13" t="s">
        <v>53</v>
      </c>
      <c r="F17" s="12" t="s">
        <v>15</v>
      </c>
      <c r="G17" s="14" t="s">
        <v>17</v>
      </c>
    </row>
    <row r="18" spans="1:7" x14ac:dyDescent="0.25">
      <c r="A18" s="129" t="s">
        <v>473</v>
      </c>
      <c r="B18" s="157" t="s">
        <v>110</v>
      </c>
      <c r="C18" s="160"/>
      <c r="D18" s="147"/>
      <c r="E18" s="147"/>
      <c r="F18" s="34"/>
      <c r="G18" s="35"/>
    </row>
    <row r="19" spans="1:7" x14ac:dyDescent="0.25">
      <c r="A19" s="130"/>
      <c r="B19" s="158"/>
      <c r="C19" s="161"/>
      <c r="D19" s="148"/>
      <c r="E19" s="148"/>
      <c r="F19" s="36"/>
      <c r="G19" s="18"/>
    </row>
    <row r="20" spans="1:7" x14ac:dyDescent="0.25">
      <c r="A20" s="131" t="s">
        <v>474</v>
      </c>
      <c r="B20" s="157" t="s">
        <v>137</v>
      </c>
      <c r="C20" s="153"/>
      <c r="D20" s="153"/>
      <c r="E20" s="153"/>
      <c r="F20" s="37" t="s">
        <v>583</v>
      </c>
      <c r="G20" s="17"/>
    </row>
    <row r="21" spans="1:7" x14ac:dyDescent="0.25">
      <c r="A21" s="130"/>
      <c r="B21" s="158"/>
      <c r="C21" s="148"/>
      <c r="D21" s="148"/>
      <c r="E21" s="148"/>
      <c r="F21" s="36"/>
      <c r="G21" s="18"/>
    </row>
    <row r="22" spans="1:7" x14ac:dyDescent="0.25">
      <c r="A22" s="131"/>
      <c r="B22" s="154"/>
      <c r="C22" s="153"/>
      <c r="D22" s="153"/>
      <c r="E22" s="153"/>
      <c r="F22" s="37"/>
      <c r="G22" s="17"/>
    </row>
    <row r="23" spans="1:7" x14ac:dyDescent="0.25">
      <c r="A23" s="130"/>
      <c r="B23" s="155"/>
      <c r="C23" s="148"/>
      <c r="D23" s="148"/>
      <c r="E23" s="148"/>
      <c r="F23" s="36"/>
      <c r="G23" s="18"/>
    </row>
    <row r="24" spans="1:7" x14ac:dyDescent="0.25">
      <c r="A24" s="131"/>
      <c r="B24" s="154"/>
      <c r="C24" s="153"/>
      <c r="D24" s="153"/>
      <c r="E24" s="153"/>
      <c r="F24" s="34"/>
      <c r="G24" s="17"/>
    </row>
    <row r="25" spans="1:7" x14ac:dyDescent="0.25">
      <c r="A25" s="130"/>
      <c r="B25" s="155"/>
      <c r="C25" s="148"/>
      <c r="D25" s="148"/>
      <c r="E25" s="148"/>
      <c r="F25" s="1"/>
      <c r="G25" s="18"/>
    </row>
    <row r="26" spans="1:7" x14ac:dyDescent="0.25">
      <c r="A26" s="131"/>
      <c r="B26" s="154"/>
      <c r="C26" s="153"/>
      <c r="D26" s="151"/>
      <c r="E26" s="153"/>
      <c r="F26" s="34"/>
      <c r="G26" s="38"/>
    </row>
    <row r="27" spans="1:7" ht="15.75" thickBot="1" x14ac:dyDescent="0.3">
      <c r="A27" s="132"/>
      <c r="B27" s="156"/>
      <c r="C27" s="152"/>
      <c r="D27" s="152"/>
      <c r="E27" s="152"/>
      <c r="F27" s="39"/>
      <c r="G27" s="40"/>
    </row>
    <row r="28" spans="1:7" ht="21" x14ac:dyDescent="0.35">
      <c r="A28" s="16" t="s">
        <v>77</v>
      </c>
    </row>
    <row r="29" spans="1:7" ht="15.75" thickBot="1" x14ac:dyDescent="0.3"/>
    <row r="30" spans="1:7" ht="48" thickBot="1" x14ac:dyDescent="0.3">
      <c r="A30" s="63" t="s">
        <v>261</v>
      </c>
      <c r="B30" s="13" t="s">
        <v>51</v>
      </c>
      <c r="C30" s="12" t="s">
        <v>52</v>
      </c>
      <c r="D30" s="12" t="s">
        <v>16</v>
      </c>
      <c r="E30" s="13" t="s">
        <v>53</v>
      </c>
      <c r="F30" s="12" t="s">
        <v>15</v>
      </c>
      <c r="G30" s="14" t="s">
        <v>17</v>
      </c>
    </row>
    <row r="31" spans="1:7" x14ac:dyDescent="0.25">
      <c r="A31" s="129" t="s">
        <v>475</v>
      </c>
      <c r="B31" s="159" t="s">
        <v>139</v>
      </c>
      <c r="C31" s="160"/>
      <c r="D31" s="147"/>
      <c r="E31" s="147"/>
      <c r="F31" s="34"/>
      <c r="G31" s="35"/>
    </row>
    <row r="32" spans="1:7" x14ac:dyDescent="0.25">
      <c r="A32" s="130"/>
      <c r="B32" s="155"/>
      <c r="C32" s="161"/>
      <c r="D32" s="148"/>
      <c r="E32" s="148"/>
      <c r="F32" s="36"/>
      <c r="G32" s="18"/>
    </row>
    <row r="33" spans="1:7" x14ac:dyDescent="0.25">
      <c r="A33" s="131" t="s">
        <v>476</v>
      </c>
      <c r="B33" s="154" t="s">
        <v>140</v>
      </c>
      <c r="C33" s="153"/>
      <c r="D33" s="153"/>
      <c r="E33" s="153"/>
      <c r="F33" s="37"/>
      <c r="G33" s="17"/>
    </row>
    <row r="34" spans="1:7" x14ac:dyDescent="0.25">
      <c r="A34" s="130"/>
      <c r="B34" s="155"/>
      <c r="C34" s="148"/>
      <c r="D34" s="148"/>
      <c r="E34" s="148"/>
      <c r="F34" s="36"/>
      <c r="G34" s="18"/>
    </row>
    <row r="35" spans="1:7" x14ac:dyDescent="0.25">
      <c r="A35" s="131"/>
      <c r="B35" s="154"/>
      <c r="C35" s="153"/>
      <c r="D35" s="153"/>
      <c r="E35" s="153"/>
      <c r="F35" s="37"/>
      <c r="G35" s="17"/>
    </row>
    <row r="36" spans="1:7" x14ac:dyDescent="0.25">
      <c r="A36" s="130"/>
      <c r="B36" s="155"/>
      <c r="C36" s="148"/>
      <c r="D36" s="148"/>
      <c r="E36" s="148"/>
      <c r="F36" s="36"/>
      <c r="G36" s="18"/>
    </row>
    <row r="37" spans="1:7" x14ac:dyDescent="0.25">
      <c r="A37" s="131"/>
      <c r="B37" s="154"/>
      <c r="C37" s="153"/>
      <c r="D37" s="153"/>
      <c r="E37" s="153"/>
      <c r="F37" s="34"/>
      <c r="G37" s="17"/>
    </row>
    <row r="38" spans="1:7" x14ac:dyDescent="0.25">
      <c r="A38" s="130"/>
      <c r="B38" s="155"/>
      <c r="C38" s="148"/>
      <c r="D38" s="148"/>
      <c r="E38" s="148"/>
      <c r="F38" s="1"/>
      <c r="G38" s="18"/>
    </row>
    <row r="39" spans="1:7" x14ac:dyDescent="0.25">
      <c r="A39" s="131"/>
      <c r="B39" s="154"/>
      <c r="C39" s="153"/>
      <c r="D39" s="151"/>
      <c r="E39" s="153"/>
      <c r="F39" s="34"/>
      <c r="G39" s="38"/>
    </row>
    <row r="40" spans="1:7" ht="15.75" thickBot="1" x14ac:dyDescent="0.3">
      <c r="A40" s="132"/>
      <c r="B40" s="156"/>
      <c r="C40" s="152"/>
      <c r="D40" s="152"/>
      <c r="E40" s="152"/>
      <c r="F40" s="39"/>
      <c r="G40" s="40"/>
    </row>
    <row r="42" spans="1:7" ht="21" x14ac:dyDescent="0.35">
      <c r="A42" s="16" t="s">
        <v>78</v>
      </c>
    </row>
    <row r="43" spans="1:7" ht="15.75" thickBot="1" x14ac:dyDescent="0.3"/>
    <row r="44" spans="1:7" ht="48" thickBot="1" x14ac:dyDescent="0.3">
      <c r="A44" s="63" t="s">
        <v>261</v>
      </c>
      <c r="B44" s="13" t="s">
        <v>51</v>
      </c>
      <c r="C44" s="12" t="s">
        <v>52</v>
      </c>
      <c r="D44" s="12" t="s">
        <v>16</v>
      </c>
      <c r="E44" s="13" t="s">
        <v>53</v>
      </c>
      <c r="F44" s="12" t="s">
        <v>15</v>
      </c>
      <c r="G44" s="14" t="s">
        <v>17</v>
      </c>
    </row>
    <row r="45" spans="1:7" ht="30" x14ac:dyDescent="0.25">
      <c r="A45" s="129" t="s">
        <v>477</v>
      </c>
      <c r="B45" s="159" t="s">
        <v>256</v>
      </c>
      <c r="C45" s="160"/>
      <c r="D45" s="147"/>
      <c r="E45" s="147"/>
      <c r="F45" s="34" t="s">
        <v>552</v>
      </c>
      <c r="G45" s="35"/>
    </row>
    <row r="46" spans="1:7" x14ac:dyDescent="0.25">
      <c r="A46" s="130"/>
      <c r="B46" s="155"/>
      <c r="C46" s="161"/>
      <c r="D46" s="148"/>
      <c r="E46" s="148"/>
      <c r="F46" s="36"/>
      <c r="G46" s="18"/>
    </row>
    <row r="47" spans="1:7" ht="45" x14ac:dyDescent="0.25">
      <c r="A47" s="131" t="s">
        <v>579</v>
      </c>
      <c r="B47" s="154" t="s">
        <v>580</v>
      </c>
      <c r="C47" s="153"/>
      <c r="D47" s="153"/>
      <c r="E47" s="153"/>
      <c r="F47" s="37" t="s">
        <v>581</v>
      </c>
      <c r="G47" s="17"/>
    </row>
    <row r="48" spans="1:7" x14ac:dyDescent="0.25">
      <c r="A48" s="130"/>
      <c r="B48" s="155"/>
      <c r="C48" s="148"/>
      <c r="D48" s="148"/>
      <c r="E48" s="148"/>
      <c r="F48" s="36"/>
      <c r="G48" s="18"/>
    </row>
    <row r="49" spans="1:7" x14ac:dyDescent="0.25">
      <c r="A49" s="131"/>
      <c r="B49" s="154"/>
      <c r="C49" s="153"/>
      <c r="D49" s="153"/>
      <c r="E49" s="153"/>
      <c r="F49" s="37"/>
      <c r="G49" s="17"/>
    </row>
    <row r="50" spans="1:7" x14ac:dyDescent="0.25">
      <c r="A50" s="130"/>
      <c r="B50" s="155"/>
      <c r="C50" s="148"/>
      <c r="D50" s="148"/>
      <c r="E50" s="148"/>
      <c r="F50" s="36"/>
      <c r="G50" s="18"/>
    </row>
    <row r="51" spans="1:7" x14ac:dyDescent="0.25">
      <c r="A51" s="131"/>
      <c r="B51" s="154"/>
      <c r="C51" s="153"/>
      <c r="D51" s="153"/>
      <c r="E51" s="153"/>
      <c r="F51" s="34"/>
      <c r="G51" s="17"/>
    </row>
    <row r="52" spans="1:7" x14ac:dyDescent="0.25">
      <c r="A52" s="130"/>
      <c r="B52" s="155"/>
      <c r="C52" s="148"/>
      <c r="D52" s="148"/>
      <c r="E52" s="148"/>
      <c r="F52" s="1"/>
      <c r="G52" s="18"/>
    </row>
    <row r="53" spans="1:7" x14ac:dyDescent="0.25">
      <c r="A53" s="131"/>
      <c r="B53" s="154"/>
      <c r="C53" s="153"/>
      <c r="D53" s="151"/>
      <c r="E53" s="153"/>
      <c r="F53" s="34"/>
      <c r="G53" s="38"/>
    </row>
    <row r="54" spans="1:7" ht="15.75" thickBot="1" x14ac:dyDescent="0.3">
      <c r="A54" s="132"/>
      <c r="B54" s="156"/>
      <c r="C54" s="152"/>
      <c r="D54" s="152"/>
      <c r="E54" s="152"/>
      <c r="F54" s="39"/>
      <c r="G54" s="40"/>
    </row>
  </sheetData>
  <mergeCells count="100">
    <mergeCell ref="B4:B5"/>
    <mergeCell ref="C4:C5"/>
    <mergeCell ref="D4:D5"/>
    <mergeCell ref="E4:E5"/>
    <mergeCell ref="B6:B7"/>
    <mergeCell ref="D6:D7"/>
    <mergeCell ref="C6:C7"/>
    <mergeCell ref="B26:B27"/>
    <mergeCell ref="D26:D27"/>
    <mergeCell ref="B8:B9"/>
    <mergeCell ref="B10:B11"/>
    <mergeCell ref="B12:B13"/>
    <mergeCell ref="D12:D13"/>
    <mergeCell ref="B18:B19"/>
    <mergeCell ref="C18:C19"/>
    <mergeCell ref="D18:D19"/>
    <mergeCell ref="D10:D11"/>
    <mergeCell ref="D8:D9"/>
    <mergeCell ref="C12:C13"/>
    <mergeCell ref="C10:C11"/>
    <mergeCell ref="C8:C9"/>
    <mergeCell ref="C26:C27"/>
    <mergeCell ref="B20:B21"/>
    <mergeCell ref="D20:D21"/>
    <mergeCell ref="B22:B23"/>
    <mergeCell ref="B24:B25"/>
    <mergeCell ref="C24:C25"/>
    <mergeCell ref="C22:C23"/>
    <mergeCell ref="C20:C21"/>
    <mergeCell ref="B31:B32"/>
    <mergeCell ref="C31:C32"/>
    <mergeCell ref="D31:D32"/>
    <mergeCell ref="E31:E32"/>
    <mergeCell ref="B33:B34"/>
    <mergeCell ref="D33:D34"/>
    <mergeCell ref="C33:C34"/>
    <mergeCell ref="B53:B54"/>
    <mergeCell ref="D53:D54"/>
    <mergeCell ref="B35:B36"/>
    <mergeCell ref="B37:B38"/>
    <mergeCell ref="B39:B40"/>
    <mergeCell ref="D39:D40"/>
    <mergeCell ref="B45:B46"/>
    <mergeCell ref="C45:C46"/>
    <mergeCell ref="D45:D46"/>
    <mergeCell ref="C39:C40"/>
    <mergeCell ref="C37:C38"/>
    <mergeCell ref="C35:C36"/>
    <mergeCell ref="C53:C54"/>
    <mergeCell ref="B47:B48"/>
    <mergeCell ref="D47:D48"/>
    <mergeCell ref="B49:B50"/>
    <mergeCell ref="B51:B52"/>
    <mergeCell ref="D51:D52"/>
    <mergeCell ref="D49:D50"/>
    <mergeCell ref="C51:C52"/>
    <mergeCell ref="C49:C50"/>
    <mergeCell ref="C47:C48"/>
    <mergeCell ref="E12:E13"/>
    <mergeCell ref="E10:E11"/>
    <mergeCell ref="E8:E9"/>
    <mergeCell ref="E6:E7"/>
    <mergeCell ref="D24:D25"/>
    <mergeCell ref="D22:D23"/>
    <mergeCell ref="E18:E19"/>
    <mergeCell ref="E26:E27"/>
    <mergeCell ref="E24:E25"/>
    <mergeCell ref="E22:E23"/>
    <mergeCell ref="E20:E21"/>
    <mergeCell ref="D37:D38"/>
    <mergeCell ref="D35:D36"/>
    <mergeCell ref="E39:E40"/>
    <mergeCell ref="E37:E38"/>
    <mergeCell ref="E35:E36"/>
    <mergeCell ref="E33:E34"/>
    <mergeCell ref="E53:E54"/>
    <mergeCell ref="E51:E52"/>
    <mergeCell ref="E49:E50"/>
    <mergeCell ref="E47:E48"/>
    <mergeCell ref="E45:E46"/>
    <mergeCell ref="A4:A5"/>
    <mergeCell ref="A6:A7"/>
    <mergeCell ref="A8:A9"/>
    <mergeCell ref="A10:A11"/>
    <mergeCell ref="A12:A13"/>
    <mergeCell ref="A18:A19"/>
    <mergeCell ref="A20:A21"/>
    <mergeCell ref="A22:A23"/>
    <mergeCell ref="A24:A25"/>
    <mergeCell ref="A26:A27"/>
    <mergeCell ref="A31:A32"/>
    <mergeCell ref="A33:A34"/>
    <mergeCell ref="A35:A36"/>
    <mergeCell ref="A37:A38"/>
    <mergeCell ref="A39:A40"/>
    <mergeCell ref="A45:A46"/>
    <mergeCell ref="A47:A48"/>
    <mergeCell ref="A49:A50"/>
    <mergeCell ref="A51:A52"/>
    <mergeCell ref="A53:A54"/>
  </mergeCells>
  <pageMargins left="0.7" right="0.7" top="0.78740157499999996" bottom="0.78740157499999996" header="0.3" footer="0.3"/>
  <pageSetup paperSize="9" orientation="landscape" r:id="rId1"/>
  <headerFooter>
    <oddHeader>&amp;C&amp;"-,Fett"&amp;20 4.1 Gemeindeverwaltung</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E4:E13 E18:E27 E31:E40 E45:E54</xm:sqref>
        </x14:dataValidation>
        <x14:dataValidation type="list" allowBlank="1" showInputMessage="1" showErrorMessage="1">
          <x14:formula1>
            <xm:f>Tabelle1!$B$2:$B$3</xm:f>
          </x14:formula1>
          <xm:sqref>D4:D13 D18:D27 D31:D40 D45:D54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G40"/>
  <sheetViews>
    <sheetView view="pageLayout" topLeftCell="A19" zoomScaleNormal="100" workbookViewId="0"/>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6" t="s">
        <v>79</v>
      </c>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478</v>
      </c>
      <c r="B4" s="163" t="s">
        <v>121</v>
      </c>
      <c r="C4" s="160"/>
      <c r="D4" s="147"/>
      <c r="E4" s="147"/>
      <c r="F4" s="34"/>
      <c r="G4" s="35"/>
    </row>
    <row r="5" spans="1:7" ht="18" customHeight="1" x14ac:dyDescent="0.25">
      <c r="A5" s="130"/>
      <c r="B5" s="158"/>
      <c r="C5" s="161"/>
      <c r="D5" s="148"/>
      <c r="E5" s="148"/>
      <c r="F5" s="36"/>
      <c r="G5" s="18"/>
    </row>
    <row r="6" spans="1:7" ht="15" customHeight="1" x14ac:dyDescent="0.25">
      <c r="A6" s="131" t="s">
        <v>479</v>
      </c>
      <c r="B6" s="157" t="s">
        <v>122</v>
      </c>
      <c r="C6" s="153"/>
      <c r="D6" s="153"/>
      <c r="E6" s="153"/>
      <c r="F6" s="37"/>
      <c r="G6" s="17"/>
    </row>
    <row r="7" spans="1:7" ht="15" customHeight="1" x14ac:dyDescent="0.25">
      <c r="A7" s="130"/>
      <c r="B7" s="158"/>
      <c r="C7" s="148"/>
      <c r="D7" s="148"/>
      <c r="E7" s="148"/>
      <c r="F7" s="36"/>
      <c r="G7" s="18"/>
    </row>
    <row r="8" spans="1:7" x14ac:dyDescent="0.25">
      <c r="A8" s="131" t="s">
        <v>480</v>
      </c>
      <c r="B8" s="157" t="s">
        <v>123</v>
      </c>
      <c r="C8" s="153"/>
      <c r="D8" s="153"/>
      <c r="E8" s="153"/>
      <c r="F8" s="37"/>
      <c r="G8" s="17"/>
    </row>
    <row r="9" spans="1:7" ht="15" customHeight="1" x14ac:dyDescent="0.25">
      <c r="A9" s="130"/>
      <c r="B9" s="158"/>
      <c r="C9" s="148"/>
      <c r="D9" s="148"/>
      <c r="E9" s="148"/>
      <c r="F9" s="36"/>
      <c r="G9" s="18"/>
    </row>
    <row r="10" spans="1:7" x14ac:dyDescent="0.25">
      <c r="A10" s="131" t="s">
        <v>481</v>
      </c>
      <c r="B10" s="178" t="s">
        <v>247</v>
      </c>
      <c r="C10" s="153"/>
      <c r="D10" s="153"/>
      <c r="E10" s="153"/>
      <c r="F10" s="34"/>
      <c r="G10" s="17"/>
    </row>
    <row r="11" spans="1:7" ht="15" customHeight="1" x14ac:dyDescent="0.25">
      <c r="A11" s="130"/>
      <c r="B11" s="179"/>
      <c r="C11" s="148"/>
      <c r="D11" s="148"/>
      <c r="E11" s="148"/>
      <c r="F11" s="1"/>
      <c r="G11" s="18"/>
    </row>
    <row r="12" spans="1:7" x14ac:dyDescent="0.25">
      <c r="A12" s="131"/>
      <c r="B12" s="154"/>
      <c r="C12" s="153"/>
      <c r="D12" s="151"/>
      <c r="E12" s="153"/>
      <c r="F12" s="34"/>
      <c r="G12" s="38"/>
    </row>
    <row r="13" spans="1:7" ht="15.75" thickBot="1" x14ac:dyDescent="0.3">
      <c r="A13" s="132"/>
      <c r="B13" s="156"/>
      <c r="C13" s="152"/>
      <c r="D13" s="152"/>
      <c r="E13" s="152"/>
      <c r="F13" s="39"/>
      <c r="G13" s="40"/>
    </row>
    <row r="14" spans="1:7" ht="15" customHeight="1" x14ac:dyDescent="0.25">
      <c r="B14" s="6"/>
      <c r="C14" s="6"/>
      <c r="D14" s="7"/>
      <c r="E14" s="7"/>
      <c r="F14" s="7"/>
      <c r="G14" s="8"/>
    </row>
    <row r="15" spans="1:7" ht="21" x14ac:dyDescent="0.35">
      <c r="A15" s="16" t="s">
        <v>80</v>
      </c>
    </row>
    <row r="16" spans="1:7" ht="15.75" thickBot="1" x14ac:dyDescent="0.3"/>
    <row r="17" spans="1:7" ht="48" thickBot="1" x14ac:dyDescent="0.3">
      <c r="A17" s="63" t="s">
        <v>261</v>
      </c>
      <c r="B17" s="13" t="s">
        <v>51</v>
      </c>
      <c r="C17" s="12" t="s">
        <v>52</v>
      </c>
      <c r="D17" s="12" t="s">
        <v>16</v>
      </c>
      <c r="E17" s="13" t="s">
        <v>53</v>
      </c>
      <c r="F17" s="12" t="s">
        <v>15</v>
      </c>
      <c r="G17" s="14" t="s">
        <v>17</v>
      </c>
    </row>
    <row r="18" spans="1:7" x14ac:dyDescent="0.25">
      <c r="A18" s="129" t="s">
        <v>482</v>
      </c>
      <c r="B18" s="163" t="s">
        <v>124</v>
      </c>
      <c r="C18" s="160"/>
      <c r="D18" s="147"/>
      <c r="E18" s="147"/>
      <c r="F18" s="34"/>
      <c r="G18" s="35"/>
    </row>
    <row r="19" spans="1:7" x14ac:dyDescent="0.25">
      <c r="A19" s="130"/>
      <c r="B19" s="158"/>
      <c r="C19" s="161"/>
      <c r="D19" s="148"/>
      <c r="E19" s="148"/>
      <c r="F19" s="36"/>
      <c r="G19" s="18"/>
    </row>
    <row r="20" spans="1:7" x14ac:dyDescent="0.25">
      <c r="A20" s="131" t="s">
        <v>483</v>
      </c>
      <c r="B20" s="157" t="s">
        <v>126</v>
      </c>
      <c r="C20" s="153"/>
      <c r="D20" s="153"/>
      <c r="E20" s="153"/>
      <c r="F20" s="37"/>
      <c r="G20" s="17"/>
    </row>
    <row r="21" spans="1:7" x14ac:dyDescent="0.25">
      <c r="A21" s="130"/>
      <c r="B21" s="158"/>
      <c r="C21" s="148"/>
      <c r="D21" s="148"/>
      <c r="E21" s="148"/>
      <c r="F21" s="36"/>
      <c r="G21" s="18"/>
    </row>
    <row r="22" spans="1:7" x14ac:dyDescent="0.25">
      <c r="A22" s="131" t="s">
        <v>484</v>
      </c>
      <c r="B22" s="154" t="s">
        <v>250</v>
      </c>
      <c r="C22" s="153"/>
      <c r="D22" s="153"/>
      <c r="E22" s="153"/>
      <c r="F22" s="37"/>
      <c r="G22" s="17"/>
    </row>
    <row r="23" spans="1:7" x14ac:dyDescent="0.25">
      <c r="A23" s="130"/>
      <c r="B23" s="155"/>
      <c r="C23" s="148"/>
      <c r="D23" s="148"/>
      <c r="E23" s="148"/>
      <c r="F23" s="36"/>
      <c r="G23" s="18"/>
    </row>
    <row r="24" spans="1:7" x14ac:dyDescent="0.25">
      <c r="A24" s="131" t="s">
        <v>485</v>
      </c>
      <c r="B24" s="154" t="s">
        <v>257</v>
      </c>
      <c r="C24" s="153"/>
      <c r="D24" s="153"/>
      <c r="E24" s="153"/>
      <c r="F24" s="189"/>
      <c r="G24" s="17"/>
    </row>
    <row r="25" spans="1:7" x14ac:dyDescent="0.25">
      <c r="A25" s="130"/>
      <c r="B25" s="155"/>
      <c r="C25" s="148"/>
      <c r="D25" s="148"/>
      <c r="E25" s="148"/>
      <c r="F25" s="190"/>
      <c r="G25" s="18"/>
    </row>
    <row r="26" spans="1:7" x14ac:dyDescent="0.25">
      <c r="A26" s="131"/>
      <c r="B26" s="154"/>
      <c r="C26" s="153"/>
      <c r="D26" s="151"/>
      <c r="E26" s="153"/>
      <c r="F26" s="34"/>
      <c r="G26" s="38"/>
    </row>
    <row r="27" spans="1:7" ht="15.75" thickBot="1" x14ac:dyDescent="0.3">
      <c r="A27" s="132"/>
      <c r="B27" s="156"/>
      <c r="C27" s="152"/>
      <c r="D27" s="152"/>
      <c r="E27" s="152"/>
      <c r="F27" s="39"/>
      <c r="G27" s="40"/>
    </row>
    <row r="28" spans="1:7" ht="21" x14ac:dyDescent="0.35">
      <c r="A28" s="16" t="s">
        <v>81</v>
      </c>
    </row>
    <row r="29" spans="1:7" ht="15.75" thickBot="1" x14ac:dyDescent="0.3"/>
    <row r="30" spans="1:7" ht="48" thickBot="1" x14ac:dyDescent="0.3">
      <c r="A30" s="63" t="s">
        <v>261</v>
      </c>
      <c r="B30" s="13" t="s">
        <v>51</v>
      </c>
      <c r="C30" s="12" t="s">
        <v>52</v>
      </c>
      <c r="D30" s="12" t="s">
        <v>16</v>
      </c>
      <c r="E30" s="13" t="s">
        <v>53</v>
      </c>
      <c r="F30" s="12" t="s">
        <v>15</v>
      </c>
      <c r="G30" s="14" t="s">
        <v>17</v>
      </c>
    </row>
    <row r="31" spans="1:7" x14ac:dyDescent="0.25">
      <c r="A31" s="129" t="s">
        <v>486</v>
      </c>
      <c r="B31" s="163" t="s">
        <v>125</v>
      </c>
      <c r="C31" s="160"/>
      <c r="D31" s="147"/>
      <c r="E31" s="147"/>
      <c r="F31" s="34"/>
      <c r="G31" s="35"/>
    </row>
    <row r="32" spans="1:7" x14ac:dyDescent="0.25">
      <c r="A32" s="130"/>
      <c r="B32" s="158"/>
      <c r="C32" s="161"/>
      <c r="D32" s="148"/>
      <c r="E32" s="148"/>
      <c r="F32" s="36"/>
      <c r="G32" s="18"/>
    </row>
    <row r="33" spans="1:7" x14ac:dyDescent="0.25">
      <c r="A33" s="131" t="s">
        <v>487</v>
      </c>
      <c r="B33" s="157" t="s">
        <v>126</v>
      </c>
      <c r="C33" s="153"/>
      <c r="D33" s="153"/>
      <c r="E33" s="153"/>
      <c r="F33" s="37"/>
      <c r="G33" s="17"/>
    </row>
    <row r="34" spans="1:7" x14ac:dyDescent="0.25">
      <c r="A34" s="130"/>
      <c r="B34" s="158"/>
      <c r="C34" s="148"/>
      <c r="D34" s="148"/>
      <c r="E34" s="148"/>
      <c r="F34" s="36"/>
      <c r="G34" s="18"/>
    </row>
    <row r="35" spans="1:7" x14ac:dyDescent="0.25">
      <c r="A35" s="131" t="s">
        <v>488</v>
      </c>
      <c r="B35" s="154" t="s">
        <v>250</v>
      </c>
      <c r="C35" s="153"/>
      <c r="D35" s="153"/>
      <c r="E35" s="153"/>
      <c r="F35" s="37"/>
      <c r="G35" s="17"/>
    </row>
    <row r="36" spans="1:7" x14ac:dyDescent="0.25">
      <c r="A36" s="130"/>
      <c r="B36" s="155"/>
      <c r="C36" s="148"/>
      <c r="D36" s="148"/>
      <c r="E36" s="148"/>
      <c r="F36" s="36"/>
      <c r="G36" s="18"/>
    </row>
    <row r="37" spans="1:7" x14ac:dyDescent="0.25">
      <c r="A37" s="131" t="s">
        <v>489</v>
      </c>
      <c r="B37" s="154" t="s">
        <v>257</v>
      </c>
      <c r="C37" s="153"/>
      <c r="D37" s="153"/>
      <c r="E37" s="153"/>
      <c r="F37" s="34"/>
      <c r="G37" s="17"/>
    </row>
    <row r="38" spans="1:7" x14ac:dyDescent="0.25">
      <c r="A38" s="130"/>
      <c r="B38" s="155"/>
      <c r="C38" s="148"/>
      <c r="D38" s="148"/>
      <c r="E38" s="148"/>
      <c r="F38" s="1"/>
      <c r="G38" s="18"/>
    </row>
    <row r="39" spans="1:7" x14ac:dyDescent="0.25">
      <c r="A39" s="131" t="s">
        <v>490</v>
      </c>
      <c r="B39" s="154" t="s">
        <v>258</v>
      </c>
      <c r="C39" s="153"/>
      <c r="D39" s="151"/>
      <c r="E39" s="153"/>
      <c r="F39" s="34"/>
      <c r="G39" s="38"/>
    </row>
    <row r="40" spans="1:7" ht="15.75" thickBot="1" x14ac:dyDescent="0.3">
      <c r="A40" s="132"/>
      <c r="B40" s="156"/>
      <c r="C40" s="152"/>
      <c r="D40" s="152"/>
      <c r="E40" s="152"/>
      <c r="F40" s="39"/>
      <c r="G40" s="40"/>
    </row>
  </sheetData>
  <mergeCells count="76">
    <mergeCell ref="B4:B5"/>
    <mergeCell ref="C4:C5"/>
    <mergeCell ref="D4:D5"/>
    <mergeCell ref="E4:E5"/>
    <mergeCell ref="B6:B7"/>
    <mergeCell ref="D6:D7"/>
    <mergeCell ref="C6:C7"/>
    <mergeCell ref="B8:B9"/>
    <mergeCell ref="B10:B11"/>
    <mergeCell ref="B12:B13"/>
    <mergeCell ref="D12:D13"/>
    <mergeCell ref="B18:B19"/>
    <mergeCell ref="C18:C19"/>
    <mergeCell ref="D18:D19"/>
    <mergeCell ref="C12:C13"/>
    <mergeCell ref="C10:C11"/>
    <mergeCell ref="C8:C9"/>
    <mergeCell ref="D10:D11"/>
    <mergeCell ref="D8:D9"/>
    <mergeCell ref="B20:B21"/>
    <mergeCell ref="D20:D21"/>
    <mergeCell ref="B22:B23"/>
    <mergeCell ref="B24:B25"/>
    <mergeCell ref="B26:B27"/>
    <mergeCell ref="D26:D27"/>
    <mergeCell ref="B35:B36"/>
    <mergeCell ref="B37:B38"/>
    <mergeCell ref="B39:B40"/>
    <mergeCell ref="D39:D40"/>
    <mergeCell ref="B31:B32"/>
    <mergeCell ref="C31:C32"/>
    <mergeCell ref="D31:D32"/>
    <mergeCell ref="D37:D38"/>
    <mergeCell ref="D35:D36"/>
    <mergeCell ref="C39:C40"/>
    <mergeCell ref="C37:C38"/>
    <mergeCell ref="C35:C36"/>
    <mergeCell ref="C33:C34"/>
    <mergeCell ref="B33:B34"/>
    <mergeCell ref="D33:D34"/>
    <mergeCell ref="E12:E13"/>
    <mergeCell ref="E10:E11"/>
    <mergeCell ref="E8:E9"/>
    <mergeCell ref="E6:E7"/>
    <mergeCell ref="C26:C27"/>
    <mergeCell ref="C24:C25"/>
    <mergeCell ref="C22:C23"/>
    <mergeCell ref="C20:C21"/>
    <mergeCell ref="D24:D25"/>
    <mergeCell ref="D22:D23"/>
    <mergeCell ref="E26:E27"/>
    <mergeCell ref="E24:E25"/>
    <mergeCell ref="E22:E23"/>
    <mergeCell ref="E20:E21"/>
    <mergeCell ref="E18:E19"/>
    <mergeCell ref="F24:F25"/>
    <mergeCell ref="E39:E40"/>
    <mergeCell ref="E37:E38"/>
    <mergeCell ref="E35:E36"/>
    <mergeCell ref="E33:E34"/>
    <mergeCell ref="E31:E32"/>
    <mergeCell ref="A4:A5"/>
    <mergeCell ref="A6:A7"/>
    <mergeCell ref="A8:A9"/>
    <mergeCell ref="A10:A11"/>
    <mergeCell ref="A12:A13"/>
    <mergeCell ref="A18:A19"/>
    <mergeCell ref="A20:A21"/>
    <mergeCell ref="A22:A23"/>
    <mergeCell ref="A24:A25"/>
    <mergeCell ref="A26:A27"/>
    <mergeCell ref="A31:A32"/>
    <mergeCell ref="A33:A34"/>
    <mergeCell ref="A35:A36"/>
    <mergeCell ref="A37:A38"/>
    <mergeCell ref="A39:A40"/>
  </mergeCells>
  <pageMargins left="0.7" right="0.7" top="0.78740157499999996" bottom="0.78740157499999996" header="0.3" footer="0.3"/>
  <pageSetup paperSize="9" orientation="landscape" r:id="rId1"/>
  <headerFooter>
    <oddHeader>&amp;C&amp;"-,Fett"&amp;20 4.2 BOS</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Tabelle1!$A$1:$A$5</xm:f>
          </x14:formula1>
          <xm:sqref>E4:E13 E18:E27 E31:E40</xm:sqref>
        </x14:dataValidation>
        <x14:dataValidation type="list" allowBlank="1" showInputMessage="1" showErrorMessage="1">
          <x14:formula1>
            <xm:f>Tabelle1!$B$2:$B$3</xm:f>
          </x14:formula1>
          <xm:sqref>D4:D13 D18:D27 D31:D40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E49"/>
  <sheetViews>
    <sheetView view="pageLayout" zoomScaleNormal="100" workbookViewId="0">
      <selection activeCell="D10" sqref="D10"/>
    </sheetView>
  </sheetViews>
  <sheetFormatPr baseColWidth="10" defaultRowHeight="15" x14ac:dyDescent="0.25"/>
  <cols>
    <col min="1" max="2" width="17.5703125" customWidth="1"/>
    <col min="3" max="3" width="17.7109375" customWidth="1"/>
    <col min="4" max="4" width="17.5703125" customWidth="1"/>
    <col min="5" max="5" width="16.7109375" customWidth="1"/>
  </cols>
  <sheetData>
    <row r="1" spans="1:5" ht="18.75" customHeight="1" x14ac:dyDescent="0.25">
      <c r="A1" s="191" t="s">
        <v>133</v>
      </c>
      <c r="B1" s="191" t="s">
        <v>82</v>
      </c>
      <c r="C1" s="191" t="s">
        <v>83</v>
      </c>
      <c r="D1" s="191" t="s">
        <v>84</v>
      </c>
      <c r="E1" s="191" t="s">
        <v>492</v>
      </c>
    </row>
    <row r="2" spans="1:5" ht="15.75" customHeight="1" thickBot="1" x14ac:dyDescent="0.3">
      <c r="A2" s="192"/>
      <c r="B2" s="192"/>
      <c r="C2" s="192"/>
      <c r="D2" s="192"/>
      <c r="E2" s="192"/>
    </row>
    <row r="3" spans="1:5" x14ac:dyDescent="0.25">
      <c r="A3" s="69" t="s">
        <v>610</v>
      </c>
      <c r="B3" s="70"/>
      <c r="C3" s="67"/>
      <c r="D3" s="69" t="s">
        <v>609</v>
      </c>
      <c r="E3" s="66"/>
    </row>
    <row r="4" spans="1:5" x14ac:dyDescent="0.25">
      <c r="A4" s="67"/>
      <c r="B4" s="66"/>
      <c r="C4" s="68"/>
      <c r="D4" s="74"/>
      <c r="E4" s="65"/>
    </row>
    <row r="5" spans="1:5" x14ac:dyDescent="0.25">
      <c r="A5" s="67"/>
      <c r="B5" s="66"/>
      <c r="C5" s="68"/>
      <c r="D5" s="68"/>
      <c r="E5" s="65"/>
    </row>
    <row r="6" spans="1:5" x14ac:dyDescent="0.25">
      <c r="A6" s="67"/>
      <c r="B6" s="66"/>
      <c r="C6" s="68"/>
      <c r="D6" s="68"/>
      <c r="E6" s="65"/>
    </row>
    <row r="7" spans="1:5" x14ac:dyDescent="0.25">
      <c r="A7" s="67"/>
      <c r="B7" s="66"/>
      <c r="C7" s="67"/>
      <c r="D7" s="67"/>
      <c r="E7" s="66"/>
    </row>
    <row r="8" spans="1:5" x14ac:dyDescent="0.25">
      <c r="A8" s="67"/>
      <c r="B8" s="66"/>
      <c r="C8" s="68"/>
      <c r="D8" s="68"/>
      <c r="E8" s="65"/>
    </row>
    <row r="9" spans="1:5" x14ac:dyDescent="0.25">
      <c r="A9" s="67"/>
      <c r="B9" s="66"/>
      <c r="C9" s="68"/>
      <c r="D9" s="68"/>
      <c r="E9" s="65"/>
    </row>
    <row r="10" spans="1:5" x14ac:dyDescent="0.25">
      <c r="A10" s="67"/>
      <c r="B10" s="66"/>
      <c r="C10" s="67"/>
      <c r="D10" s="67"/>
      <c r="E10" s="66"/>
    </row>
    <row r="11" spans="1:5" x14ac:dyDescent="0.25">
      <c r="A11" s="67"/>
      <c r="B11" s="66"/>
      <c r="C11" s="68"/>
      <c r="D11" s="68"/>
      <c r="E11" s="65"/>
    </row>
    <row r="12" spans="1:5" x14ac:dyDescent="0.25">
      <c r="A12" s="67"/>
      <c r="B12" s="66"/>
      <c r="C12" s="68"/>
      <c r="D12" s="68"/>
      <c r="E12" s="65"/>
    </row>
    <row r="13" spans="1:5" x14ac:dyDescent="0.25">
      <c r="A13" s="67"/>
      <c r="B13" s="66"/>
      <c r="C13" s="68"/>
      <c r="D13" s="68"/>
      <c r="E13" s="65"/>
    </row>
    <row r="14" spans="1:5" x14ac:dyDescent="0.25">
      <c r="A14" s="67"/>
      <c r="B14" s="66"/>
      <c r="C14" s="68"/>
      <c r="D14" s="68"/>
      <c r="E14" s="65"/>
    </row>
    <row r="15" spans="1:5" x14ac:dyDescent="0.25">
      <c r="A15" s="67"/>
      <c r="B15" s="66"/>
      <c r="C15" s="68"/>
      <c r="D15" s="68"/>
      <c r="E15" s="65"/>
    </row>
    <row r="16" spans="1:5" x14ac:dyDescent="0.25">
      <c r="A16" s="67"/>
      <c r="B16" s="66"/>
      <c r="C16" s="68"/>
      <c r="D16" s="68"/>
      <c r="E16" s="65"/>
    </row>
    <row r="17" spans="1:5" x14ac:dyDescent="0.25">
      <c r="A17" s="67"/>
      <c r="B17" s="66"/>
      <c r="C17" s="68"/>
      <c r="D17" s="68"/>
      <c r="E17" s="65"/>
    </row>
    <row r="18" spans="1:5" x14ac:dyDescent="0.25">
      <c r="A18" s="67"/>
      <c r="B18" s="66"/>
      <c r="C18" s="68"/>
      <c r="D18" s="68"/>
      <c r="E18" s="65"/>
    </row>
    <row r="19" spans="1:5" x14ac:dyDescent="0.25">
      <c r="A19" s="67"/>
      <c r="B19" s="66"/>
      <c r="C19" s="68"/>
      <c r="D19" s="68"/>
      <c r="E19" s="65"/>
    </row>
    <row r="20" spans="1:5" x14ac:dyDescent="0.25">
      <c r="A20" s="67"/>
      <c r="B20" s="66"/>
      <c r="C20" s="68"/>
      <c r="D20" s="68"/>
      <c r="E20" s="65"/>
    </row>
    <row r="21" spans="1:5" x14ac:dyDescent="0.25">
      <c r="A21" s="67"/>
      <c r="B21" s="66"/>
      <c r="C21" s="68"/>
      <c r="D21" s="68"/>
      <c r="E21" s="65"/>
    </row>
    <row r="22" spans="1:5" x14ac:dyDescent="0.25">
      <c r="A22" s="67"/>
      <c r="B22" s="66"/>
      <c r="C22" s="68"/>
      <c r="D22" s="68"/>
      <c r="E22" s="65"/>
    </row>
    <row r="23" spans="1:5" x14ac:dyDescent="0.25">
      <c r="A23" s="67"/>
      <c r="B23" s="66"/>
      <c r="C23" s="68"/>
      <c r="D23" s="68"/>
      <c r="E23" s="65"/>
    </row>
    <row r="24" spans="1:5" x14ac:dyDescent="0.25">
      <c r="A24" s="67"/>
      <c r="B24" s="66"/>
      <c r="C24" s="68"/>
      <c r="D24" s="68"/>
      <c r="E24" s="65"/>
    </row>
    <row r="25" spans="1:5" x14ac:dyDescent="0.25">
      <c r="A25" s="67"/>
      <c r="B25" s="66"/>
      <c r="C25" s="68"/>
      <c r="D25" s="68"/>
      <c r="E25" s="65"/>
    </row>
    <row r="26" spans="1:5" x14ac:dyDescent="0.25">
      <c r="A26" s="67"/>
      <c r="B26" s="66"/>
      <c r="C26" s="68"/>
      <c r="D26" s="68"/>
      <c r="E26" s="65"/>
    </row>
    <row r="27" spans="1:5" x14ac:dyDescent="0.25">
      <c r="A27" s="67"/>
      <c r="B27" s="66"/>
      <c r="C27" s="68"/>
      <c r="D27" s="68"/>
      <c r="E27" s="65"/>
    </row>
    <row r="28" spans="1:5" x14ac:dyDescent="0.25">
      <c r="A28" s="67"/>
      <c r="B28" s="66"/>
      <c r="C28" s="68"/>
      <c r="D28" s="68"/>
      <c r="E28" s="65"/>
    </row>
    <row r="29" spans="1:5" x14ac:dyDescent="0.25">
      <c r="A29" s="67"/>
      <c r="B29" s="66"/>
      <c r="C29" s="68"/>
      <c r="D29" s="68"/>
      <c r="E29" s="65"/>
    </row>
    <row r="30" spans="1:5" x14ac:dyDescent="0.25">
      <c r="A30" s="67"/>
      <c r="B30" s="66"/>
      <c r="C30" s="68"/>
      <c r="D30" s="68"/>
      <c r="E30" s="65"/>
    </row>
    <row r="31" spans="1:5" x14ac:dyDescent="0.25">
      <c r="A31" s="67"/>
      <c r="B31" s="66"/>
      <c r="C31" s="68"/>
      <c r="D31" s="68"/>
      <c r="E31" s="65"/>
    </row>
    <row r="32" spans="1:5" x14ac:dyDescent="0.25">
      <c r="A32" s="67"/>
      <c r="B32" s="66"/>
      <c r="C32" s="68"/>
      <c r="D32" s="68"/>
      <c r="E32" s="65"/>
    </row>
    <row r="33" spans="1:5" x14ac:dyDescent="0.25">
      <c r="A33" s="67"/>
      <c r="B33" s="66"/>
      <c r="C33" s="67"/>
      <c r="D33" s="67"/>
      <c r="E33" s="66"/>
    </row>
    <row r="34" spans="1:5" x14ac:dyDescent="0.25">
      <c r="A34" s="67"/>
      <c r="B34" s="66"/>
      <c r="C34" s="68"/>
      <c r="D34" s="68"/>
      <c r="E34" s="65"/>
    </row>
    <row r="35" spans="1:5" x14ac:dyDescent="0.25">
      <c r="A35" s="67"/>
      <c r="B35" s="66"/>
      <c r="C35" s="68"/>
      <c r="D35" s="68"/>
      <c r="E35" s="65"/>
    </row>
    <row r="36" spans="1:5" x14ac:dyDescent="0.25">
      <c r="A36" s="67"/>
      <c r="B36" s="66"/>
      <c r="C36" s="68"/>
      <c r="D36" s="68"/>
      <c r="E36" s="65"/>
    </row>
    <row r="37" spans="1:5" x14ac:dyDescent="0.25">
      <c r="A37" s="67"/>
      <c r="B37" s="66"/>
      <c r="C37" s="68"/>
      <c r="D37" s="68"/>
      <c r="E37" s="65"/>
    </row>
    <row r="38" spans="1:5" x14ac:dyDescent="0.25">
      <c r="A38" s="67"/>
      <c r="B38" s="66"/>
      <c r="C38" s="68"/>
      <c r="D38" s="68"/>
      <c r="E38" s="65"/>
    </row>
    <row r="39" spans="1:5" x14ac:dyDescent="0.25">
      <c r="A39" s="67"/>
      <c r="B39" s="66"/>
      <c r="C39" s="68"/>
      <c r="D39" s="68"/>
      <c r="E39" s="65"/>
    </row>
    <row r="40" spans="1:5" x14ac:dyDescent="0.25">
      <c r="A40" s="67"/>
      <c r="B40" s="66"/>
      <c r="C40" s="68"/>
      <c r="D40" s="68"/>
      <c r="E40" s="65"/>
    </row>
    <row r="41" spans="1:5" x14ac:dyDescent="0.25">
      <c r="A41" s="67"/>
      <c r="B41" s="66"/>
      <c r="C41" s="67"/>
      <c r="D41" s="67"/>
      <c r="E41" s="66"/>
    </row>
    <row r="42" spans="1:5" x14ac:dyDescent="0.25">
      <c r="A42" s="67"/>
      <c r="B42" s="66"/>
      <c r="C42" s="68"/>
      <c r="D42" s="68"/>
      <c r="E42" s="65"/>
    </row>
    <row r="43" spans="1:5" x14ac:dyDescent="0.25">
      <c r="A43" s="67"/>
      <c r="B43" s="66"/>
      <c r="C43" s="68"/>
      <c r="D43" s="68"/>
      <c r="E43" s="65"/>
    </row>
    <row r="44" spans="1:5" x14ac:dyDescent="0.25">
      <c r="A44" s="67"/>
      <c r="B44" s="66"/>
      <c r="C44" s="68"/>
      <c r="D44" s="68"/>
      <c r="E44" s="65"/>
    </row>
    <row r="45" spans="1:5" x14ac:dyDescent="0.25">
      <c r="A45" s="67"/>
      <c r="B45" s="66"/>
      <c r="C45" s="68"/>
      <c r="D45" s="68"/>
      <c r="E45" s="65"/>
    </row>
    <row r="46" spans="1:5" x14ac:dyDescent="0.25">
      <c r="A46" s="67"/>
      <c r="B46" s="66"/>
      <c r="C46" s="68"/>
      <c r="D46" s="68"/>
      <c r="E46" s="65"/>
    </row>
    <row r="47" spans="1:5" x14ac:dyDescent="0.25">
      <c r="A47" s="67"/>
      <c r="B47" s="66"/>
      <c r="C47" s="68"/>
      <c r="D47" s="68"/>
      <c r="E47" s="65"/>
    </row>
    <row r="48" spans="1:5" x14ac:dyDescent="0.25">
      <c r="A48" s="67"/>
      <c r="B48" s="66"/>
      <c r="C48" s="68"/>
      <c r="D48" s="68"/>
      <c r="E48" s="65"/>
    </row>
    <row r="49" spans="1:5" x14ac:dyDescent="0.25">
      <c r="A49" s="67"/>
      <c r="B49" s="66"/>
      <c r="C49" s="68"/>
      <c r="D49" s="68"/>
      <c r="E49" s="65"/>
    </row>
  </sheetData>
  <mergeCells count="5">
    <mergeCell ref="B1:B2"/>
    <mergeCell ref="A1:A2"/>
    <mergeCell ref="C1:C2"/>
    <mergeCell ref="D1:D2"/>
    <mergeCell ref="E1:E2"/>
  </mergeCells>
  <hyperlinks>
    <hyperlink ref="A3" location="'2.2'!B14" display="Pflegeheim A"/>
    <hyperlink ref="D3" location="'2.5'!B63" display="gefährdete Personen"/>
  </hyperlinks>
  <pageMargins left="0.7" right="0.7" top="0.78740157499999996" bottom="0.78740157499999996" header="0.3" footer="0.3"/>
  <pageSetup paperSize="9" orientation="portrait" r:id="rId1"/>
  <headerFooter>
    <oddHeader>&amp;C&amp;"-,Fett"&amp;20Zeitfenster</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E3" sqref="E3"/>
    </sheetView>
  </sheetViews>
  <sheetFormatPr baseColWidth="10" defaultRowHeight="15" x14ac:dyDescent="0.25"/>
  <sheetData>
    <row r="1" spans="1:2" x14ac:dyDescent="0.25">
      <c r="A1" s="4" t="s">
        <v>133</v>
      </c>
    </row>
    <row r="2" spans="1:2" x14ac:dyDescent="0.25">
      <c r="A2" s="4" t="s">
        <v>82</v>
      </c>
      <c r="B2" t="s">
        <v>131</v>
      </c>
    </row>
    <row r="3" spans="1:2" x14ac:dyDescent="0.25">
      <c r="A3" s="4" t="s">
        <v>83</v>
      </c>
      <c r="B3" t="s">
        <v>130</v>
      </c>
    </row>
    <row r="4" spans="1:2" x14ac:dyDescent="0.25">
      <c r="A4" s="4" t="s">
        <v>84</v>
      </c>
    </row>
    <row r="5" spans="1:2" x14ac:dyDescent="0.25">
      <c r="A5" s="4" t="s">
        <v>85</v>
      </c>
    </row>
  </sheetData>
  <pageMargins left="0.7" right="0.7" top="0.78740157499999996" bottom="0.78740157499999996"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10" workbookViewId="0">
      <selection activeCell="Q31" sqref="Q31"/>
    </sheetView>
  </sheetViews>
  <sheetFormatPr baseColWidth="10" defaultRowHeight="15" x14ac:dyDescent="0.25"/>
  <sheetData>
    <row r="1" spans="1:1" x14ac:dyDescent="0.25">
      <c r="A1" s="118" t="s">
        <v>613</v>
      </c>
    </row>
    <row r="2" spans="1:1" x14ac:dyDescent="0.25">
      <c r="A2" t="s">
        <v>618</v>
      </c>
    </row>
    <row r="3" spans="1:1" x14ac:dyDescent="0.25">
      <c r="A3" t="s">
        <v>614</v>
      </c>
    </row>
    <row r="4" spans="1:1" x14ac:dyDescent="0.25">
      <c r="A4" t="s">
        <v>619</v>
      </c>
    </row>
    <row r="5" spans="1:1" x14ac:dyDescent="0.25">
      <c r="A5" t="s">
        <v>615</v>
      </c>
    </row>
  </sheetData>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27"/>
  <sheetViews>
    <sheetView view="pageLayout" zoomScaleNormal="100" workbookViewId="0">
      <selection activeCell="B26" sqref="B26:B27"/>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21" x14ac:dyDescent="0.35">
      <c r="A1" s="15" t="s">
        <v>21</v>
      </c>
    </row>
    <row r="2" spans="1:7" ht="15.75" thickBot="1" x14ac:dyDescent="0.3"/>
    <row r="3" spans="1:7" ht="48" thickBot="1" x14ac:dyDescent="0.3">
      <c r="A3" s="63" t="s">
        <v>261</v>
      </c>
      <c r="B3" s="13" t="s">
        <v>51</v>
      </c>
      <c r="C3" s="12" t="s">
        <v>52</v>
      </c>
      <c r="D3" s="12" t="s">
        <v>16</v>
      </c>
      <c r="E3" s="13" t="s">
        <v>53</v>
      </c>
      <c r="F3" s="12" t="s">
        <v>15</v>
      </c>
      <c r="G3" s="14" t="s">
        <v>17</v>
      </c>
    </row>
    <row r="4" spans="1:7" x14ac:dyDescent="0.25">
      <c r="A4" s="129" t="s">
        <v>262</v>
      </c>
      <c r="B4" s="141" t="s">
        <v>24</v>
      </c>
      <c r="C4" s="143"/>
      <c r="D4" s="137"/>
      <c r="E4" s="137"/>
      <c r="F4" s="27"/>
      <c r="G4" s="28"/>
    </row>
    <row r="5" spans="1:7" ht="18" customHeight="1" x14ac:dyDescent="0.25">
      <c r="A5" s="130"/>
      <c r="B5" s="142"/>
      <c r="C5" s="144"/>
      <c r="D5" s="135"/>
      <c r="E5" s="135"/>
      <c r="F5" s="29"/>
      <c r="G5" s="25"/>
    </row>
    <row r="6" spans="1:7" ht="15" customHeight="1" x14ac:dyDescent="0.25">
      <c r="A6" s="131" t="s">
        <v>263</v>
      </c>
      <c r="B6" s="146" t="s">
        <v>128</v>
      </c>
      <c r="C6" s="134"/>
      <c r="D6" s="134"/>
      <c r="E6" s="134"/>
      <c r="F6" s="30"/>
      <c r="G6" s="24"/>
    </row>
    <row r="7" spans="1:7" ht="15" customHeight="1" x14ac:dyDescent="0.25">
      <c r="A7" s="130"/>
      <c r="B7" s="142"/>
      <c r="C7" s="135"/>
      <c r="D7" s="135"/>
      <c r="E7" s="135"/>
      <c r="F7" s="29"/>
      <c r="G7" s="25"/>
    </row>
    <row r="8" spans="1:7" x14ac:dyDescent="0.25">
      <c r="A8" s="133" t="s">
        <v>264</v>
      </c>
      <c r="B8" s="146" t="s">
        <v>134</v>
      </c>
      <c r="C8" s="134"/>
      <c r="D8" s="134"/>
      <c r="E8" s="134"/>
      <c r="F8" s="30"/>
      <c r="G8" s="24"/>
    </row>
    <row r="9" spans="1:7" ht="15" customHeight="1" x14ac:dyDescent="0.25">
      <c r="A9" s="130"/>
      <c r="B9" s="142"/>
      <c r="C9" s="135"/>
      <c r="D9" s="135"/>
      <c r="E9" s="135"/>
      <c r="F9" s="29"/>
      <c r="G9" s="25"/>
    </row>
    <row r="10" spans="1:7" x14ac:dyDescent="0.25">
      <c r="A10" s="131"/>
      <c r="B10" s="139"/>
      <c r="C10" s="134"/>
      <c r="D10" s="134"/>
      <c r="E10" s="134"/>
      <c r="F10" s="27"/>
      <c r="G10" s="24"/>
    </row>
    <row r="11" spans="1:7" ht="15" customHeight="1" x14ac:dyDescent="0.25">
      <c r="A11" s="130"/>
      <c r="B11" s="140"/>
      <c r="C11" s="135"/>
      <c r="D11" s="135"/>
      <c r="E11" s="135"/>
      <c r="F11" s="26"/>
      <c r="G11" s="25"/>
    </row>
    <row r="12" spans="1:7" x14ac:dyDescent="0.25">
      <c r="A12" s="133"/>
      <c r="B12" s="139"/>
      <c r="C12" s="134"/>
      <c r="D12" s="138"/>
      <c r="E12" s="134"/>
      <c r="F12" s="27"/>
      <c r="G12" s="31"/>
    </row>
    <row r="13" spans="1:7" ht="15.75" thickBot="1" x14ac:dyDescent="0.3">
      <c r="A13" s="132"/>
      <c r="B13" s="145"/>
      <c r="C13" s="136"/>
      <c r="D13" s="136"/>
      <c r="E13" s="136"/>
      <c r="F13" s="32"/>
      <c r="G13" s="33"/>
    </row>
    <row r="14" spans="1:7" ht="15" customHeight="1" x14ac:dyDescent="0.25">
      <c r="B14" s="6"/>
      <c r="C14" s="6"/>
      <c r="D14" s="7"/>
      <c r="E14" s="7"/>
      <c r="F14" s="7"/>
      <c r="G14" s="8"/>
    </row>
    <row r="15" spans="1:7" ht="21" x14ac:dyDescent="0.35">
      <c r="A15" s="15" t="s">
        <v>22</v>
      </c>
    </row>
    <row r="16" spans="1:7" ht="15.75" thickBot="1" x14ac:dyDescent="0.3"/>
    <row r="17" spans="1:7" ht="48" thickBot="1" x14ac:dyDescent="0.3">
      <c r="A17" s="63" t="s">
        <v>261</v>
      </c>
      <c r="B17" s="13" t="s">
        <v>51</v>
      </c>
      <c r="C17" s="12" t="s">
        <v>52</v>
      </c>
      <c r="D17" s="12" t="s">
        <v>16</v>
      </c>
      <c r="E17" s="13" t="s">
        <v>53</v>
      </c>
      <c r="F17" s="12" t="s">
        <v>15</v>
      </c>
      <c r="G17" s="14" t="s">
        <v>17</v>
      </c>
    </row>
    <row r="18" spans="1:7" x14ac:dyDescent="0.25">
      <c r="A18" s="129" t="s">
        <v>265</v>
      </c>
      <c r="B18" s="141" t="s">
        <v>548</v>
      </c>
      <c r="C18" s="143"/>
      <c r="D18" s="137"/>
      <c r="E18" s="137"/>
      <c r="F18" s="27"/>
      <c r="G18" s="28"/>
    </row>
    <row r="19" spans="1:7" x14ac:dyDescent="0.25">
      <c r="A19" s="130"/>
      <c r="B19" s="142"/>
      <c r="C19" s="144"/>
      <c r="D19" s="135"/>
      <c r="E19" s="135"/>
      <c r="F19" s="29"/>
      <c r="G19" s="25"/>
    </row>
    <row r="20" spans="1:7" x14ac:dyDescent="0.25">
      <c r="A20" s="131" t="s">
        <v>266</v>
      </c>
      <c r="B20" s="146" t="s">
        <v>127</v>
      </c>
      <c r="C20" s="131"/>
      <c r="D20" s="134"/>
      <c r="E20" s="134"/>
      <c r="F20" s="30"/>
      <c r="G20" s="24"/>
    </row>
    <row r="21" spans="1:7" ht="15.75" thickBot="1" x14ac:dyDescent="0.3">
      <c r="A21" s="130"/>
      <c r="B21" s="142"/>
      <c r="C21" s="132"/>
      <c r="D21" s="135"/>
      <c r="E21" s="135"/>
      <c r="F21" s="29"/>
      <c r="G21" s="25"/>
    </row>
    <row r="22" spans="1:7" x14ac:dyDescent="0.25">
      <c r="A22" s="131"/>
      <c r="B22" s="139"/>
      <c r="C22" s="134"/>
      <c r="D22" s="134"/>
      <c r="E22" s="134"/>
      <c r="F22" s="30"/>
      <c r="G22" s="24"/>
    </row>
    <row r="23" spans="1:7" x14ac:dyDescent="0.25">
      <c r="A23" s="130"/>
      <c r="B23" s="140"/>
      <c r="C23" s="135"/>
      <c r="D23" s="135"/>
      <c r="E23" s="135"/>
      <c r="F23" s="29"/>
      <c r="G23" s="25"/>
    </row>
    <row r="24" spans="1:7" x14ac:dyDescent="0.25">
      <c r="A24" s="131"/>
      <c r="B24" s="139"/>
      <c r="C24" s="134"/>
      <c r="D24" s="134"/>
      <c r="E24" s="134"/>
      <c r="F24" s="27"/>
      <c r="G24" s="24"/>
    </row>
    <row r="25" spans="1:7" x14ac:dyDescent="0.25">
      <c r="A25" s="130"/>
      <c r="B25" s="140"/>
      <c r="C25" s="135"/>
      <c r="D25" s="135"/>
      <c r="E25" s="135"/>
      <c r="F25" s="26"/>
      <c r="G25" s="25"/>
    </row>
    <row r="26" spans="1:7" x14ac:dyDescent="0.25">
      <c r="A26" s="131"/>
      <c r="B26" s="139"/>
      <c r="C26" s="134"/>
      <c r="D26" s="138"/>
      <c r="E26" s="134"/>
      <c r="F26" s="27"/>
      <c r="G26" s="31"/>
    </row>
    <row r="27" spans="1:7" ht="15.75" thickBot="1" x14ac:dyDescent="0.3">
      <c r="A27" s="132"/>
      <c r="B27" s="145"/>
      <c r="C27" s="136"/>
      <c r="D27" s="136"/>
      <c r="E27" s="136"/>
      <c r="F27" s="32"/>
      <c r="G27" s="33"/>
    </row>
  </sheetData>
  <mergeCells count="50">
    <mergeCell ref="D26:D27"/>
    <mergeCell ref="C18:C19"/>
    <mergeCell ref="D18:D19"/>
    <mergeCell ref="E18:E19"/>
    <mergeCell ref="B20:B21"/>
    <mergeCell ref="D20:D21"/>
    <mergeCell ref="B24:B25"/>
    <mergeCell ref="B26:B27"/>
    <mergeCell ref="D24:D25"/>
    <mergeCell ref="D22:D23"/>
    <mergeCell ref="C26:C27"/>
    <mergeCell ref="C24:C25"/>
    <mergeCell ref="C22:C23"/>
    <mergeCell ref="C20:C21"/>
    <mergeCell ref="E4:E5"/>
    <mergeCell ref="D4:D5"/>
    <mergeCell ref="D6:D7"/>
    <mergeCell ref="D12:D13"/>
    <mergeCell ref="B22:B23"/>
    <mergeCell ref="B18:B19"/>
    <mergeCell ref="C4:C5"/>
    <mergeCell ref="B12:B13"/>
    <mergeCell ref="B4:B5"/>
    <mergeCell ref="B6:B7"/>
    <mergeCell ref="B8:B9"/>
    <mergeCell ref="B10:B11"/>
    <mergeCell ref="C12:C13"/>
    <mergeCell ref="C10:C11"/>
    <mergeCell ref="C8:C9"/>
    <mergeCell ref="C6:C7"/>
    <mergeCell ref="D10:D11"/>
    <mergeCell ref="D8:D9"/>
    <mergeCell ref="E12:E13"/>
    <mergeCell ref="E10:E11"/>
    <mergeCell ref="E8:E9"/>
    <mergeCell ref="E6:E7"/>
    <mergeCell ref="E26:E27"/>
    <mergeCell ref="E24:E25"/>
    <mergeCell ref="E22:E23"/>
    <mergeCell ref="E20:E21"/>
    <mergeCell ref="A4:A5"/>
    <mergeCell ref="A6:A7"/>
    <mergeCell ref="A8:A9"/>
    <mergeCell ref="A10:A11"/>
    <mergeCell ref="A12:A13"/>
    <mergeCell ref="A18:A19"/>
    <mergeCell ref="A20:A21"/>
    <mergeCell ref="A22:A23"/>
    <mergeCell ref="A24:A25"/>
    <mergeCell ref="A26:A27"/>
  </mergeCells>
  <pageMargins left="0.7" right="0.7" top="0.78740157499999996" bottom="0.78740157499999996" header="0.3" footer="0.3"/>
  <pageSetup paperSize="9" orientation="landscape" r:id="rId1"/>
  <headerFooter>
    <oddHeader>&amp;C&amp;"-,Fett"&amp;20 1.1 Verkehr</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Tabelle1!$A$1:$A$5</xm:f>
          </x14:formula1>
          <xm:sqref>E4:E13 E18:E27</xm:sqref>
        </x14:dataValidation>
        <x14:dataValidation type="list" allowBlank="1" showInputMessage="1" showErrorMessage="1">
          <x14:formula1>
            <xm:f>Tabelle1!$B$2:$B$3</xm:f>
          </x14:formula1>
          <xm:sqref>D4:D13 D18:D27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6"/>
  <sheetViews>
    <sheetView view="pageLayout" zoomScaleNormal="100" workbookViewId="0">
      <selection activeCell="B4" sqref="B4"/>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15.75" x14ac:dyDescent="0.25">
      <c r="A1" t="s">
        <v>611</v>
      </c>
      <c r="C1" s="147" t="s">
        <v>131</v>
      </c>
      <c r="E1" s="116" t="str">
        <f>IF(ISERROR(FIND("nein",C1)),"Standorte:","")</f>
        <v>Standorte:</v>
      </c>
    </row>
    <row r="2" spans="1:7" x14ac:dyDescent="0.25">
      <c r="C2" s="148"/>
    </row>
    <row r="4" spans="1:7" ht="21" x14ac:dyDescent="0.35">
      <c r="A4" s="15" t="s">
        <v>20</v>
      </c>
    </row>
    <row r="5" spans="1:7" ht="15.75" thickBot="1" x14ac:dyDescent="0.3"/>
    <row r="6" spans="1:7" ht="48" thickBot="1" x14ac:dyDescent="0.3">
      <c r="A6" s="63" t="s">
        <v>261</v>
      </c>
      <c r="B6" s="13" t="s">
        <v>51</v>
      </c>
      <c r="C6" s="12" t="s">
        <v>52</v>
      </c>
      <c r="D6" s="12" t="s">
        <v>16</v>
      </c>
      <c r="E6" s="13" t="s">
        <v>53</v>
      </c>
      <c r="F6" s="12" t="s">
        <v>15</v>
      </c>
      <c r="G6" s="14" t="s">
        <v>17</v>
      </c>
    </row>
    <row r="7" spans="1:7" x14ac:dyDescent="0.25">
      <c r="A7" s="129" t="s">
        <v>267</v>
      </c>
      <c r="B7" s="163" t="s">
        <v>87</v>
      </c>
      <c r="C7" s="160"/>
      <c r="D7" s="147"/>
      <c r="E7" s="147"/>
      <c r="F7" s="34"/>
      <c r="G7" s="35"/>
    </row>
    <row r="8" spans="1:7" ht="18" customHeight="1" x14ac:dyDescent="0.25">
      <c r="A8" s="130"/>
      <c r="B8" s="158"/>
      <c r="C8" s="161"/>
      <c r="D8" s="148"/>
      <c r="E8" s="148"/>
      <c r="F8" s="36"/>
      <c r="G8" s="18"/>
    </row>
    <row r="9" spans="1:7" ht="15" customHeight="1" x14ac:dyDescent="0.25">
      <c r="A9" s="133" t="s">
        <v>268</v>
      </c>
      <c r="B9" s="157" t="s">
        <v>204</v>
      </c>
      <c r="C9" s="153"/>
      <c r="D9" s="153"/>
      <c r="E9" s="153"/>
      <c r="F9" s="37"/>
      <c r="G9" s="17"/>
    </row>
    <row r="10" spans="1:7" ht="15" customHeight="1" x14ac:dyDescent="0.25">
      <c r="A10" s="130"/>
      <c r="B10" s="158"/>
      <c r="C10" s="148"/>
      <c r="D10" s="148"/>
      <c r="E10" s="148"/>
      <c r="F10" s="36"/>
      <c r="G10" s="18"/>
    </row>
    <row r="11" spans="1:7" x14ac:dyDescent="0.25">
      <c r="A11" s="131" t="s">
        <v>269</v>
      </c>
      <c r="B11" s="154" t="s">
        <v>86</v>
      </c>
      <c r="C11" s="153"/>
      <c r="D11" s="153"/>
      <c r="E11" s="153"/>
      <c r="F11" s="37"/>
      <c r="G11" s="17"/>
    </row>
    <row r="12" spans="1:7" ht="15" customHeight="1" x14ac:dyDescent="0.25">
      <c r="A12" s="130"/>
      <c r="B12" s="155"/>
      <c r="C12" s="148"/>
      <c r="D12" s="148"/>
      <c r="E12" s="148"/>
      <c r="F12" s="36"/>
      <c r="G12" s="18"/>
    </row>
    <row r="13" spans="1:7" x14ac:dyDescent="0.25">
      <c r="A13" s="131" t="s">
        <v>270</v>
      </c>
      <c r="B13" s="157" t="s">
        <v>129</v>
      </c>
      <c r="C13" s="153"/>
      <c r="D13" s="153"/>
      <c r="E13" s="153"/>
      <c r="F13" s="34"/>
      <c r="G13" s="17"/>
    </row>
    <row r="14" spans="1:7" ht="15" customHeight="1" x14ac:dyDescent="0.25">
      <c r="A14" s="130"/>
      <c r="B14" s="158"/>
      <c r="C14" s="148"/>
      <c r="D14" s="148"/>
      <c r="E14" s="148"/>
      <c r="F14" s="1"/>
      <c r="G14" s="18"/>
    </row>
    <row r="15" spans="1:7" x14ac:dyDescent="0.25">
      <c r="A15" s="131" t="s">
        <v>271</v>
      </c>
      <c r="B15" s="157" t="s">
        <v>143</v>
      </c>
      <c r="C15" s="153"/>
      <c r="D15" s="153"/>
      <c r="E15" s="153"/>
      <c r="F15" s="48"/>
      <c r="G15" s="49"/>
    </row>
    <row r="16" spans="1:7" x14ac:dyDescent="0.25">
      <c r="A16" s="130"/>
      <c r="B16" s="158"/>
      <c r="C16" s="148"/>
      <c r="D16" s="148"/>
      <c r="E16" s="148"/>
      <c r="F16" s="36"/>
      <c r="G16" s="50"/>
    </row>
    <row r="17" spans="1:7" x14ac:dyDescent="0.25">
      <c r="A17" s="131" t="s">
        <v>272</v>
      </c>
      <c r="B17" s="162" t="s">
        <v>144</v>
      </c>
      <c r="C17" s="153"/>
      <c r="D17" s="153"/>
      <c r="E17" s="153"/>
      <c r="F17" s="48"/>
      <c r="G17" s="49"/>
    </row>
    <row r="18" spans="1:7" x14ac:dyDescent="0.25">
      <c r="A18" s="130"/>
      <c r="B18" s="158"/>
      <c r="C18" s="148"/>
      <c r="D18" s="148"/>
      <c r="E18" s="148"/>
      <c r="F18" s="36"/>
      <c r="G18" s="50"/>
    </row>
    <row r="19" spans="1:7" x14ac:dyDescent="0.25">
      <c r="A19" s="131" t="s">
        <v>273</v>
      </c>
      <c r="B19" s="157" t="s">
        <v>145</v>
      </c>
      <c r="C19" s="153"/>
      <c r="D19" s="153"/>
      <c r="E19" s="153"/>
      <c r="F19" s="48"/>
      <c r="G19" s="49"/>
    </row>
    <row r="20" spans="1:7" x14ac:dyDescent="0.25">
      <c r="A20" s="130"/>
      <c r="B20" s="158"/>
      <c r="C20" s="148"/>
      <c r="D20" s="148"/>
      <c r="E20" s="148"/>
      <c r="F20" s="36"/>
      <c r="G20" s="50"/>
    </row>
    <row r="21" spans="1:7" x14ac:dyDescent="0.25">
      <c r="A21" s="131" t="s">
        <v>274</v>
      </c>
      <c r="B21" s="157" t="s">
        <v>123</v>
      </c>
      <c r="C21" s="153"/>
      <c r="D21" s="153"/>
      <c r="E21" s="153"/>
      <c r="F21" s="48"/>
      <c r="G21" s="49"/>
    </row>
    <row r="22" spans="1:7" x14ac:dyDescent="0.25">
      <c r="A22" s="130"/>
      <c r="B22" s="158"/>
      <c r="C22" s="148"/>
      <c r="D22" s="148"/>
      <c r="E22" s="148"/>
      <c r="F22" s="36"/>
      <c r="G22" s="50"/>
    </row>
    <row r="23" spans="1:7" x14ac:dyDescent="0.25">
      <c r="A23" s="131" t="s">
        <v>275</v>
      </c>
      <c r="B23" s="149" t="s">
        <v>146</v>
      </c>
      <c r="C23" s="151"/>
      <c r="D23" s="151"/>
      <c r="E23" s="151"/>
      <c r="F23" s="34"/>
      <c r="G23" s="38"/>
    </row>
    <row r="24" spans="1:7" x14ac:dyDescent="0.25">
      <c r="A24" s="130"/>
      <c r="B24" s="158"/>
      <c r="C24" s="148"/>
      <c r="D24" s="148"/>
      <c r="E24" s="148"/>
      <c r="F24" s="36"/>
      <c r="G24" s="50"/>
    </row>
    <row r="25" spans="1:7" x14ac:dyDescent="0.25">
      <c r="A25" s="131" t="s">
        <v>276</v>
      </c>
      <c r="B25" s="149" t="s">
        <v>147</v>
      </c>
      <c r="C25" s="151"/>
      <c r="D25" s="151"/>
      <c r="E25" s="151"/>
      <c r="F25" s="34"/>
      <c r="G25" s="38"/>
    </row>
    <row r="26" spans="1:7" ht="15.75" thickBot="1" x14ac:dyDescent="0.3">
      <c r="A26" s="132"/>
      <c r="B26" s="150"/>
      <c r="C26" s="152"/>
      <c r="D26" s="152"/>
      <c r="E26" s="152"/>
      <c r="F26" s="39"/>
      <c r="G26" s="40"/>
    </row>
    <row r="27" spans="1:7" x14ac:dyDescent="0.25">
      <c r="B27" s="46"/>
      <c r="C27" s="47"/>
      <c r="D27" s="47"/>
      <c r="E27" s="47"/>
      <c r="F27" s="6"/>
      <c r="G27" s="8"/>
    </row>
    <row r="28" spans="1:7" x14ac:dyDescent="0.25">
      <c r="B28" s="46"/>
      <c r="C28" s="47"/>
      <c r="D28" s="47"/>
      <c r="E28" s="47"/>
      <c r="F28" s="6"/>
      <c r="G28" s="8"/>
    </row>
    <row r="29" spans="1:7" x14ac:dyDescent="0.25">
      <c r="B29" s="46"/>
      <c r="C29" s="47"/>
      <c r="D29" s="47"/>
      <c r="E29" s="47"/>
      <c r="F29" s="6"/>
      <c r="G29" s="8"/>
    </row>
    <row r="30" spans="1:7" x14ac:dyDescent="0.25">
      <c r="B30" s="46"/>
      <c r="C30" s="47"/>
      <c r="D30" s="47"/>
      <c r="E30" s="47"/>
      <c r="F30" s="6"/>
      <c r="G30" s="8"/>
    </row>
    <row r="31" spans="1:7" x14ac:dyDescent="0.25">
      <c r="B31" s="46"/>
      <c r="C31" s="47"/>
      <c r="D31" s="47"/>
      <c r="E31" s="47"/>
      <c r="F31" s="6"/>
      <c r="G31" s="8"/>
    </row>
    <row r="32" spans="1:7" x14ac:dyDescent="0.25">
      <c r="B32" s="46"/>
      <c r="C32" s="47"/>
      <c r="D32" s="47"/>
      <c r="E32" s="47"/>
      <c r="F32" s="6"/>
      <c r="G32" s="8"/>
    </row>
    <row r="33" spans="1:7" ht="15" customHeight="1" x14ac:dyDescent="0.25">
      <c r="B33" s="6"/>
      <c r="C33" s="6"/>
      <c r="D33" s="7"/>
      <c r="E33" s="7"/>
      <c r="F33" s="7"/>
      <c r="G33" s="8"/>
    </row>
    <row r="34" spans="1:7" ht="21" x14ac:dyDescent="0.35">
      <c r="A34" s="15" t="s">
        <v>54</v>
      </c>
    </row>
    <row r="35" spans="1:7" ht="15.75" thickBot="1" x14ac:dyDescent="0.3"/>
    <row r="36" spans="1:7" ht="48" thickBot="1" x14ac:dyDescent="0.3">
      <c r="A36" s="63" t="s">
        <v>261</v>
      </c>
      <c r="B36" s="13" t="s">
        <v>51</v>
      </c>
      <c r="C36" s="12" t="s">
        <v>52</v>
      </c>
      <c r="D36" s="12" t="s">
        <v>16</v>
      </c>
      <c r="E36" s="13" t="s">
        <v>53</v>
      </c>
      <c r="F36" s="12" t="s">
        <v>15</v>
      </c>
      <c r="G36" s="14" t="s">
        <v>17</v>
      </c>
    </row>
    <row r="37" spans="1:7" x14ac:dyDescent="0.25">
      <c r="A37" s="129" t="s">
        <v>277</v>
      </c>
      <c r="B37" s="159" t="s">
        <v>135</v>
      </c>
      <c r="C37" s="160"/>
      <c r="D37" s="147"/>
      <c r="E37" s="147"/>
      <c r="F37" s="34"/>
      <c r="G37" s="35"/>
    </row>
    <row r="38" spans="1:7" x14ac:dyDescent="0.25">
      <c r="A38" s="130"/>
      <c r="B38" s="155"/>
      <c r="C38" s="161"/>
      <c r="D38" s="148"/>
      <c r="E38" s="148"/>
      <c r="F38" s="36"/>
      <c r="G38" s="18"/>
    </row>
    <row r="39" spans="1:7" x14ac:dyDescent="0.25">
      <c r="A39" s="131"/>
      <c r="B39" s="154"/>
      <c r="C39" s="153"/>
      <c r="D39" s="153"/>
      <c r="E39" s="153"/>
      <c r="F39" s="37"/>
      <c r="G39" s="17"/>
    </row>
    <row r="40" spans="1:7" x14ac:dyDescent="0.25">
      <c r="A40" s="130"/>
      <c r="B40" s="155"/>
      <c r="C40" s="148"/>
      <c r="D40" s="148"/>
      <c r="E40" s="148"/>
      <c r="F40" s="36"/>
      <c r="G40" s="18"/>
    </row>
    <row r="41" spans="1:7" x14ac:dyDescent="0.25">
      <c r="A41" s="131"/>
      <c r="B41" s="154"/>
      <c r="C41" s="153"/>
      <c r="D41" s="153"/>
      <c r="E41" s="153"/>
      <c r="F41" s="37"/>
      <c r="G41" s="17"/>
    </row>
    <row r="42" spans="1:7" x14ac:dyDescent="0.25">
      <c r="A42" s="130"/>
      <c r="B42" s="155"/>
      <c r="C42" s="148"/>
      <c r="D42" s="148"/>
      <c r="E42" s="148"/>
      <c r="F42" s="36"/>
      <c r="G42" s="18"/>
    </row>
    <row r="43" spans="1:7" x14ac:dyDescent="0.25">
      <c r="A43" s="131"/>
      <c r="B43" s="154"/>
      <c r="C43" s="153"/>
      <c r="D43" s="153"/>
      <c r="E43" s="153"/>
      <c r="F43" s="34"/>
      <c r="G43" s="17"/>
    </row>
    <row r="44" spans="1:7" x14ac:dyDescent="0.25">
      <c r="A44" s="130"/>
      <c r="B44" s="155"/>
      <c r="C44" s="148"/>
      <c r="D44" s="148"/>
      <c r="E44" s="148"/>
      <c r="F44" s="1"/>
      <c r="G44" s="18"/>
    </row>
    <row r="45" spans="1:7" x14ac:dyDescent="0.25">
      <c r="A45" s="133"/>
      <c r="B45" s="154"/>
      <c r="C45" s="153"/>
      <c r="D45" s="151"/>
      <c r="E45" s="153"/>
      <c r="F45" s="34"/>
      <c r="G45" s="38"/>
    </row>
    <row r="46" spans="1:7" ht="15.75" thickBot="1" x14ac:dyDescent="0.3">
      <c r="A46" s="132"/>
      <c r="B46" s="156"/>
      <c r="C46" s="152"/>
      <c r="D46" s="152"/>
      <c r="E46" s="152"/>
      <c r="F46" s="39"/>
      <c r="G46" s="40"/>
    </row>
  </sheetData>
  <mergeCells count="76">
    <mergeCell ref="D25:D26"/>
    <mergeCell ref="E25:E26"/>
    <mergeCell ref="B19:B20"/>
    <mergeCell ref="C19:C20"/>
    <mergeCell ref="D19:D20"/>
    <mergeCell ref="E19:E20"/>
    <mergeCell ref="B23:B24"/>
    <mergeCell ref="C23:C24"/>
    <mergeCell ref="D23:D24"/>
    <mergeCell ref="E23:E24"/>
    <mergeCell ref="B21:B22"/>
    <mergeCell ref="C21:C22"/>
    <mergeCell ref="D21:D22"/>
    <mergeCell ref="E21:E22"/>
    <mergeCell ref="E17:E18"/>
    <mergeCell ref="B7:B8"/>
    <mergeCell ref="C7:C8"/>
    <mergeCell ref="D7:D8"/>
    <mergeCell ref="E7:E8"/>
    <mergeCell ref="B9:B10"/>
    <mergeCell ref="D9:D10"/>
    <mergeCell ref="C9:C10"/>
    <mergeCell ref="E15:E16"/>
    <mergeCell ref="E13:E14"/>
    <mergeCell ref="E11:E12"/>
    <mergeCell ref="E9:E10"/>
    <mergeCell ref="D13:D14"/>
    <mergeCell ref="D11:D12"/>
    <mergeCell ref="B45:B46"/>
    <mergeCell ref="D45:D46"/>
    <mergeCell ref="B11:B12"/>
    <mergeCell ref="B13:B14"/>
    <mergeCell ref="B15:B16"/>
    <mergeCell ref="D15:D16"/>
    <mergeCell ref="B37:B38"/>
    <mergeCell ref="C37:C38"/>
    <mergeCell ref="D37:D38"/>
    <mergeCell ref="C45:C46"/>
    <mergeCell ref="C15:C16"/>
    <mergeCell ref="C13:C14"/>
    <mergeCell ref="C11:C12"/>
    <mergeCell ref="B17:B18"/>
    <mergeCell ref="C17:C18"/>
    <mergeCell ref="D17:D18"/>
    <mergeCell ref="E37:E38"/>
    <mergeCell ref="B39:B40"/>
    <mergeCell ref="D39:D40"/>
    <mergeCell ref="B41:B42"/>
    <mergeCell ref="B43:B44"/>
    <mergeCell ref="C43:C44"/>
    <mergeCell ref="C41:C42"/>
    <mergeCell ref="C39:C40"/>
    <mergeCell ref="E45:E46"/>
    <mergeCell ref="E43:E44"/>
    <mergeCell ref="E41:E42"/>
    <mergeCell ref="E39:E40"/>
    <mergeCell ref="D43:D44"/>
    <mergeCell ref="D41:D42"/>
    <mergeCell ref="A45:A46"/>
    <mergeCell ref="A17:A18"/>
    <mergeCell ref="A19:A20"/>
    <mergeCell ref="A21:A22"/>
    <mergeCell ref="A23:A24"/>
    <mergeCell ref="A25:A26"/>
    <mergeCell ref="C1:C2"/>
    <mergeCell ref="A37:A38"/>
    <mergeCell ref="A39:A40"/>
    <mergeCell ref="A41:A42"/>
    <mergeCell ref="A43:A44"/>
    <mergeCell ref="A7:A8"/>
    <mergeCell ref="A9:A10"/>
    <mergeCell ref="A11:A12"/>
    <mergeCell ref="A13:A14"/>
    <mergeCell ref="A15:A16"/>
    <mergeCell ref="B25:B26"/>
    <mergeCell ref="C25:C26"/>
  </mergeCells>
  <pageMargins left="0.7" right="0.7" top="0.78740157499999996" bottom="0.78740157499999996" header="0.3" footer="0.3"/>
  <pageSetup paperSize="9" orientation="landscape" r:id="rId1"/>
  <headerFooter>
    <oddHeader>&amp;C&amp;"-,Fett"&amp;20 1.2 Wasserversorgung</oddHeader>
  </headerFooter>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Tabelle1!$A$1:$A$5</xm:f>
          </x14:formula1>
          <xm:sqref>E37:E46 E7:E32</xm:sqref>
        </x14:dataValidation>
        <x14:dataValidation type="list" allowBlank="1" showInputMessage="1" showErrorMessage="1">
          <x14:formula1>
            <xm:f>Tabelle1!$B$2:$B$3</xm:f>
          </x14:formula1>
          <xm:sqref>D37:D46 D7:D32 C1:C2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42"/>
  <sheetViews>
    <sheetView view="pageLayout" zoomScaleNormal="100" workbookViewId="0">
      <selection activeCell="B15" sqref="B15:B16"/>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15.75" thickBot="1" x14ac:dyDescent="0.3"/>
    <row r="2" spans="1:7" ht="48" thickBot="1" x14ac:dyDescent="0.3">
      <c r="A2" s="63" t="s">
        <v>261</v>
      </c>
      <c r="B2" s="13" t="s">
        <v>51</v>
      </c>
      <c r="C2" s="12" t="s">
        <v>52</v>
      </c>
      <c r="D2" s="12" t="s">
        <v>16</v>
      </c>
      <c r="E2" s="13" t="s">
        <v>53</v>
      </c>
      <c r="F2" s="12" t="s">
        <v>15</v>
      </c>
      <c r="G2" s="14" t="s">
        <v>17</v>
      </c>
    </row>
    <row r="3" spans="1:7" x14ac:dyDescent="0.25">
      <c r="A3" s="169" t="s">
        <v>278</v>
      </c>
      <c r="B3" s="163" t="s">
        <v>148</v>
      </c>
      <c r="C3" s="147" t="s">
        <v>152</v>
      </c>
      <c r="D3" s="147"/>
      <c r="E3" s="147"/>
      <c r="F3" s="34"/>
      <c r="G3" s="35"/>
    </row>
    <row r="4" spans="1:7" ht="18" customHeight="1" x14ac:dyDescent="0.25">
      <c r="A4" s="167"/>
      <c r="B4" s="158"/>
      <c r="C4" s="148"/>
      <c r="D4" s="148"/>
      <c r="E4" s="148"/>
      <c r="F4" s="36"/>
      <c r="G4" s="18"/>
    </row>
    <row r="5" spans="1:7" ht="15" customHeight="1" x14ac:dyDescent="0.25">
      <c r="A5" s="168" t="s">
        <v>279</v>
      </c>
      <c r="B5" s="157" t="s">
        <v>149</v>
      </c>
      <c r="C5" s="151" t="s">
        <v>152</v>
      </c>
      <c r="D5" s="153"/>
      <c r="E5" s="153"/>
      <c r="F5" s="37"/>
      <c r="G5" s="17"/>
    </row>
    <row r="6" spans="1:7" ht="15" customHeight="1" x14ac:dyDescent="0.25">
      <c r="A6" s="167"/>
      <c r="B6" s="158"/>
      <c r="C6" s="148"/>
      <c r="D6" s="148"/>
      <c r="E6" s="148"/>
      <c r="F6" s="36"/>
      <c r="G6" s="18"/>
    </row>
    <row r="7" spans="1:7" x14ac:dyDescent="0.25">
      <c r="A7" s="168" t="s">
        <v>280</v>
      </c>
      <c r="B7" s="157" t="s">
        <v>150</v>
      </c>
      <c r="C7" s="151" t="s">
        <v>152</v>
      </c>
      <c r="D7" s="153"/>
      <c r="E7" s="153"/>
      <c r="F7" s="37"/>
      <c r="G7" s="17"/>
    </row>
    <row r="8" spans="1:7" ht="15" customHeight="1" x14ac:dyDescent="0.25">
      <c r="A8" s="167"/>
      <c r="B8" s="158"/>
      <c r="C8" s="148"/>
      <c r="D8" s="148"/>
      <c r="E8" s="148"/>
      <c r="F8" s="36"/>
      <c r="G8" s="18"/>
    </row>
    <row r="9" spans="1:7" ht="15" customHeight="1" x14ac:dyDescent="0.25">
      <c r="A9" s="168" t="s">
        <v>281</v>
      </c>
      <c r="B9" s="157" t="s">
        <v>547</v>
      </c>
      <c r="C9" s="153" t="s">
        <v>152</v>
      </c>
      <c r="D9" s="153"/>
      <c r="E9" s="153"/>
      <c r="F9" s="48"/>
      <c r="G9" s="49"/>
    </row>
    <row r="10" spans="1:7" ht="15" customHeight="1" x14ac:dyDescent="0.25">
      <c r="A10" s="167"/>
      <c r="B10" s="158"/>
      <c r="C10" s="148"/>
      <c r="D10" s="148"/>
      <c r="E10" s="148"/>
      <c r="F10" s="36"/>
      <c r="G10" s="50"/>
    </row>
    <row r="11" spans="1:7" ht="15" customHeight="1" x14ac:dyDescent="0.25">
      <c r="A11" s="168" t="s">
        <v>282</v>
      </c>
      <c r="B11" s="157" t="s">
        <v>89</v>
      </c>
      <c r="C11" s="153" t="s">
        <v>152</v>
      </c>
      <c r="D11" s="153"/>
      <c r="E11" s="153"/>
      <c r="F11" s="48"/>
      <c r="G11" s="49"/>
    </row>
    <row r="12" spans="1:7" ht="15" customHeight="1" x14ac:dyDescent="0.25">
      <c r="A12" s="167"/>
      <c r="B12" s="158"/>
      <c r="C12" s="148"/>
      <c r="D12" s="148"/>
      <c r="E12" s="148"/>
      <c r="F12" s="36"/>
      <c r="G12" s="50"/>
    </row>
    <row r="13" spans="1:7" ht="15" customHeight="1" x14ac:dyDescent="0.25">
      <c r="A13" s="168" t="s">
        <v>283</v>
      </c>
      <c r="B13" s="157" t="s">
        <v>162</v>
      </c>
      <c r="C13" s="153" t="s">
        <v>152</v>
      </c>
      <c r="D13" s="153"/>
      <c r="E13" s="153"/>
      <c r="F13" s="48"/>
      <c r="G13" s="49"/>
    </row>
    <row r="14" spans="1:7" ht="15" customHeight="1" x14ac:dyDescent="0.25">
      <c r="A14" s="167"/>
      <c r="B14" s="158"/>
      <c r="C14" s="148"/>
      <c r="D14" s="148"/>
      <c r="E14" s="148"/>
      <c r="F14" s="36"/>
      <c r="G14" s="50"/>
    </row>
    <row r="15" spans="1:7" x14ac:dyDescent="0.25">
      <c r="A15" s="168" t="s">
        <v>284</v>
      </c>
      <c r="B15" s="157" t="s">
        <v>153</v>
      </c>
      <c r="C15" s="153" t="s">
        <v>158</v>
      </c>
      <c r="D15" s="153"/>
      <c r="E15" s="153"/>
      <c r="F15" s="34"/>
      <c r="G15" s="17"/>
    </row>
    <row r="16" spans="1:7" ht="15" customHeight="1" x14ac:dyDescent="0.25">
      <c r="A16" s="167"/>
      <c r="B16" s="158"/>
      <c r="C16" s="148"/>
      <c r="D16" s="148"/>
      <c r="E16" s="148"/>
      <c r="F16" s="1"/>
      <c r="G16" s="18"/>
    </row>
    <row r="17" spans="1:7" ht="15" customHeight="1" x14ac:dyDescent="0.25">
      <c r="A17" s="168" t="s">
        <v>285</v>
      </c>
      <c r="B17" s="157" t="s">
        <v>154</v>
      </c>
      <c r="C17" s="153" t="s">
        <v>158</v>
      </c>
      <c r="D17" s="153"/>
      <c r="E17" s="153"/>
      <c r="F17" s="48"/>
      <c r="G17" s="49"/>
    </row>
    <row r="18" spans="1:7" x14ac:dyDescent="0.25">
      <c r="A18" s="167"/>
      <c r="B18" s="158"/>
      <c r="C18" s="148"/>
      <c r="D18" s="148"/>
      <c r="E18" s="148"/>
      <c r="F18" s="36"/>
      <c r="G18" s="50"/>
    </row>
    <row r="19" spans="1:7" ht="15" customHeight="1" x14ac:dyDescent="0.25">
      <c r="A19" s="168" t="s">
        <v>286</v>
      </c>
      <c r="B19" s="157" t="s">
        <v>155</v>
      </c>
      <c r="C19" s="153" t="s">
        <v>158</v>
      </c>
      <c r="D19" s="153"/>
      <c r="E19" s="153"/>
      <c r="F19" s="48"/>
      <c r="G19" s="49"/>
    </row>
    <row r="20" spans="1:7" x14ac:dyDescent="0.25">
      <c r="A20" s="167"/>
      <c r="B20" s="158"/>
      <c r="C20" s="148"/>
      <c r="D20" s="148"/>
      <c r="E20" s="148"/>
      <c r="F20" s="36"/>
      <c r="G20" s="50"/>
    </row>
    <row r="21" spans="1:7" ht="15" customHeight="1" x14ac:dyDescent="0.25">
      <c r="A21" s="168" t="s">
        <v>287</v>
      </c>
      <c r="B21" s="157" t="s">
        <v>156</v>
      </c>
      <c r="C21" s="153" t="s">
        <v>158</v>
      </c>
      <c r="D21" s="153"/>
      <c r="E21" s="153"/>
      <c r="F21" s="48"/>
      <c r="G21" s="49"/>
    </row>
    <row r="22" spans="1:7" x14ac:dyDescent="0.25">
      <c r="A22" s="167"/>
      <c r="B22" s="158"/>
      <c r="C22" s="148"/>
      <c r="D22" s="148"/>
      <c r="E22" s="148"/>
      <c r="F22" s="36"/>
      <c r="G22" s="50"/>
    </row>
    <row r="23" spans="1:7" ht="15" customHeight="1" x14ac:dyDescent="0.25">
      <c r="A23" s="168" t="s">
        <v>288</v>
      </c>
      <c r="B23" s="157" t="s">
        <v>157</v>
      </c>
      <c r="C23" s="153" t="s">
        <v>158</v>
      </c>
      <c r="D23" s="153"/>
      <c r="E23" s="153"/>
      <c r="F23" s="48"/>
      <c r="G23" s="49"/>
    </row>
    <row r="24" spans="1:7" x14ac:dyDescent="0.25">
      <c r="A24" s="167"/>
      <c r="B24" s="158"/>
      <c r="C24" s="148"/>
      <c r="D24" s="148"/>
      <c r="E24" s="148"/>
      <c r="F24" s="36"/>
      <c r="G24" s="50"/>
    </row>
    <row r="25" spans="1:7" ht="15" customHeight="1" x14ac:dyDescent="0.25">
      <c r="A25" s="168" t="s">
        <v>289</v>
      </c>
      <c r="B25" s="157" t="s">
        <v>151</v>
      </c>
      <c r="C25" s="153" t="s">
        <v>158</v>
      </c>
      <c r="D25" s="170"/>
      <c r="E25" s="153"/>
      <c r="F25" s="51"/>
      <c r="G25" s="52"/>
    </row>
    <row r="26" spans="1:7" x14ac:dyDescent="0.25">
      <c r="A26" s="167"/>
      <c r="B26" s="158"/>
      <c r="C26" s="148"/>
      <c r="D26" s="171"/>
      <c r="E26" s="148"/>
      <c r="F26" s="53"/>
      <c r="G26" s="54"/>
    </row>
    <row r="27" spans="1:7" x14ac:dyDescent="0.25">
      <c r="A27" s="168" t="s">
        <v>290</v>
      </c>
      <c r="B27" s="157" t="s">
        <v>159</v>
      </c>
      <c r="C27" s="153" t="s">
        <v>158</v>
      </c>
      <c r="D27" s="153"/>
      <c r="E27" s="153"/>
      <c r="F27" s="48"/>
      <c r="G27" s="49"/>
    </row>
    <row r="28" spans="1:7" x14ac:dyDescent="0.25">
      <c r="A28" s="166"/>
      <c r="B28" s="158"/>
      <c r="C28" s="148"/>
      <c r="D28" s="148"/>
      <c r="E28" s="148"/>
      <c r="F28" s="36"/>
      <c r="G28" s="50"/>
    </row>
    <row r="29" spans="1:7" x14ac:dyDescent="0.25">
      <c r="A29" s="168" t="s">
        <v>291</v>
      </c>
      <c r="B29" s="149" t="s">
        <v>160</v>
      </c>
      <c r="C29" s="151" t="s">
        <v>158</v>
      </c>
      <c r="D29" s="151"/>
      <c r="E29" s="151"/>
      <c r="F29" s="34"/>
      <c r="G29" s="38"/>
    </row>
    <row r="30" spans="1:7" x14ac:dyDescent="0.25">
      <c r="A30" s="167"/>
      <c r="B30" s="158"/>
      <c r="C30" s="148"/>
      <c r="D30" s="148"/>
      <c r="E30" s="148"/>
      <c r="F30" s="36"/>
      <c r="G30" s="50"/>
    </row>
    <row r="31" spans="1:7" x14ac:dyDescent="0.25">
      <c r="A31" s="166" t="s">
        <v>292</v>
      </c>
      <c r="B31" s="149" t="s">
        <v>161</v>
      </c>
      <c r="C31" s="151" t="s">
        <v>158</v>
      </c>
      <c r="D31" s="151"/>
      <c r="E31" s="151"/>
      <c r="F31" s="34"/>
      <c r="G31" s="38"/>
    </row>
    <row r="32" spans="1:7" x14ac:dyDescent="0.25">
      <c r="A32" s="167"/>
      <c r="B32" s="158"/>
      <c r="C32" s="148"/>
      <c r="D32" s="148"/>
      <c r="E32" s="148"/>
      <c r="F32" s="36"/>
      <c r="G32" s="50"/>
    </row>
    <row r="33" spans="1:7" x14ac:dyDescent="0.25">
      <c r="A33" s="166" t="s">
        <v>293</v>
      </c>
      <c r="B33" s="157" t="s">
        <v>493</v>
      </c>
      <c r="C33" s="153" t="s">
        <v>158</v>
      </c>
      <c r="D33" s="153"/>
      <c r="E33" s="153"/>
      <c r="F33" s="48"/>
      <c r="G33" s="49"/>
    </row>
    <row r="34" spans="1:7" x14ac:dyDescent="0.25">
      <c r="A34" s="167"/>
      <c r="B34" s="158"/>
      <c r="C34" s="148"/>
      <c r="D34" s="148"/>
      <c r="E34" s="148"/>
      <c r="F34" s="36"/>
      <c r="G34" s="50"/>
    </row>
    <row r="35" spans="1:7" x14ac:dyDescent="0.25">
      <c r="A35" s="166" t="s">
        <v>294</v>
      </c>
      <c r="B35" s="157" t="s">
        <v>163</v>
      </c>
      <c r="C35" s="153" t="s">
        <v>158</v>
      </c>
      <c r="D35" s="153"/>
      <c r="E35" s="153"/>
      <c r="F35" s="48"/>
      <c r="G35" s="49"/>
    </row>
    <row r="36" spans="1:7" x14ac:dyDescent="0.25">
      <c r="A36" s="167"/>
      <c r="B36" s="158"/>
      <c r="C36" s="148"/>
      <c r="D36" s="148"/>
      <c r="E36" s="148"/>
      <c r="F36" s="36"/>
      <c r="G36" s="50"/>
    </row>
    <row r="37" spans="1:7" x14ac:dyDescent="0.25">
      <c r="A37" s="166" t="s">
        <v>295</v>
      </c>
      <c r="B37" s="157" t="s">
        <v>164</v>
      </c>
      <c r="C37" s="153" t="s">
        <v>158</v>
      </c>
      <c r="D37" s="153"/>
      <c r="E37" s="153"/>
      <c r="F37" s="48"/>
      <c r="G37" s="49"/>
    </row>
    <row r="38" spans="1:7" x14ac:dyDescent="0.25">
      <c r="A38" s="167"/>
      <c r="B38" s="158"/>
      <c r="C38" s="148"/>
      <c r="D38" s="148"/>
      <c r="E38" s="148"/>
      <c r="F38" s="36"/>
      <c r="G38" s="50"/>
    </row>
    <row r="39" spans="1:7" x14ac:dyDescent="0.25">
      <c r="A39" s="166" t="s">
        <v>296</v>
      </c>
      <c r="B39" s="157" t="s">
        <v>165</v>
      </c>
      <c r="C39" s="153" t="s">
        <v>158</v>
      </c>
      <c r="D39" s="153"/>
      <c r="E39" s="153"/>
      <c r="F39" s="48"/>
      <c r="G39" s="49"/>
    </row>
    <row r="40" spans="1:7" x14ac:dyDescent="0.25">
      <c r="A40" s="167"/>
      <c r="B40" s="158"/>
      <c r="C40" s="148"/>
      <c r="D40" s="148"/>
      <c r="E40" s="148"/>
      <c r="F40" s="36"/>
      <c r="G40" s="50"/>
    </row>
    <row r="41" spans="1:7" x14ac:dyDescent="0.25">
      <c r="A41" s="164" t="s">
        <v>297</v>
      </c>
      <c r="B41" s="157" t="s">
        <v>494</v>
      </c>
      <c r="C41" s="153" t="s">
        <v>158</v>
      </c>
      <c r="D41" s="153"/>
      <c r="E41" s="153"/>
      <c r="F41" s="48"/>
      <c r="G41" s="49"/>
    </row>
    <row r="42" spans="1:7" ht="15.75" thickBot="1" x14ac:dyDescent="0.3">
      <c r="A42" s="165"/>
      <c r="B42" s="150"/>
      <c r="C42" s="152"/>
      <c r="D42" s="152"/>
      <c r="E42" s="152"/>
      <c r="F42" s="39"/>
      <c r="G42" s="40"/>
    </row>
  </sheetData>
  <mergeCells count="100">
    <mergeCell ref="B41:B42"/>
    <mergeCell ref="C41:C42"/>
    <mergeCell ref="D41:D42"/>
    <mergeCell ref="E41:E42"/>
    <mergeCell ref="B35:B36"/>
    <mergeCell ref="C35:C36"/>
    <mergeCell ref="D35:D36"/>
    <mergeCell ref="E35:E36"/>
    <mergeCell ref="B37:B38"/>
    <mergeCell ref="C37:C38"/>
    <mergeCell ref="D37:D38"/>
    <mergeCell ref="E37:E38"/>
    <mergeCell ref="B39:B40"/>
    <mergeCell ref="C39:C40"/>
    <mergeCell ref="D39:D40"/>
    <mergeCell ref="E39:E40"/>
    <mergeCell ref="B33:B34"/>
    <mergeCell ref="C33:C34"/>
    <mergeCell ref="D33:D34"/>
    <mergeCell ref="E33:E34"/>
    <mergeCell ref="B9:B10"/>
    <mergeCell ref="C9:C10"/>
    <mergeCell ref="D9:D10"/>
    <mergeCell ref="E9:E10"/>
    <mergeCell ref="B11:B12"/>
    <mergeCell ref="C11:C12"/>
    <mergeCell ref="D11:D12"/>
    <mergeCell ref="E11:E12"/>
    <mergeCell ref="B13:B14"/>
    <mergeCell ref="C13:C14"/>
    <mergeCell ref="D13:D14"/>
    <mergeCell ref="E13:E14"/>
    <mergeCell ref="E23:E24"/>
    <mergeCell ref="B31:B32"/>
    <mergeCell ref="C31:C32"/>
    <mergeCell ref="D31:D32"/>
    <mergeCell ref="E31:E32"/>
    <mergeCell ref="B25:B26"/>
    <mergeCell ref="C25:C26"/>
    <mergeCell ref="D25:D26"/>
    <mergeCell ref="E25:E26"/>
    <mergeCell ref="E27:E28"/>
    <mergeCell ref="B29:B30"/>
    <mergeCell ref="C29:C30"/>
    <mergeCell ref="D29:D30"/>
    <mergeCell ref="E29:E30"/>
    <mergeCell ref="E19:E20"/>
    <mergeCell ref="B21:B22"/>
    <mergeCell ref="C21:C22"/>
    <mergeCell ref="D21:D22"/>
    <mergeCell ref="E21:E22"/>
    <mergeCell ref="B5:B6"/>
    <mergeCell ref="D5:D6"/>
    <mergeCell ref="B7:B8"/>
    <mergeCell ref="B15:B16"/>
    <mergeCell ref="B27:B28"/>
    <mergeCell ref="C27:C28"/>
    <mergeCell ref="D27:D28"/>
    <mergeCell ref="B19:B20"/>
    <mergeCell ref="C19:C20"/>
    <mergeCell ref="D19:D20"/>
    <mergeCell ref="B23:B24"/>
    <mergeCell ref="C23:C24"/>
    <mergeCell ref="D23:D24"/>
    <mergeCell ref="E5:E6"/>
    <mergeCell ref="E7:E8"/>
    <mergeCell ref="E15:E16"/>
    <mergeCell ref="E3:E4"/>
    <mergeCell ref="B17:B18"/>
    <mergeCell ref="C17:C18"/>
    <mergeCell ref="D17:D18"/>
    <mergeCell ref="E17:E18"/>
    <mergeCell ref="B3:B4"/>
    <mergeCell ref="C3:C4"/>
    <mergeCell ref="D3:D4"/>
    <mergeCell ref="C5:C6"/>
    <mergeCell ref="C7:C8"/>
    <mergeCell ref="C15:C16"/>
    <mergeCell ref="D7:D8"/>
    <mergeCell ref="D15:D16"/>
    <mergeCell ref="A13:A14"/>
    <mergeCell ref="A15:A16"/>
    <mergeCell ref="A17:A18"/>
    <mergeCell ref="A19:A20"/>
    <mergeCell ref="A3:A4"/>
    <mergeCell ref="A5:A6"/>
    <mergeCell ref="A7:A8"/>
    <mergeCell ref="A9:A10"/>
    <mergeCell ref="A11:A12"/>
    <mergeCell ref="A21:A22"/>
    <mergeCell ref="A23:A24"/>
    <mergeCell ref="A25:A26"/>
    <mergeCell ref="A27:A28"/>
    <mergeCell ref="A29:A30"/>
    <mergeCell ref="A41:A42"/>
    <mergeCell ref="A31:A32"/>
    <mergeCell ref="A33:A34"/>
    <mergeCell ref="A35:A36"/>
    <mergeCell ref="A37:A38"/>
    <mergeCell ref="A39:A40"/>
  </mergeCells>
  <pageMargins left="0.7" right="0.7" top="0.78740157499999996" bottom="0.78740157499999996" header="0.3" footer="0.3"/>
  <pageSetup paperSize="9" orientation="landscape" r:id="rId1"/>
  <headerFooter>
    <oddHeader>&amp;C&amp;"-,Fett"&amp;20 1.3 Abwasserentsorgung</oddHeader>
  </headerFooter>
  <ignoredErrors>
    <ignoredError sqref="A3 A5 A7 A9 A11 A13 A15 A17 A19 A21 A23 A25 A27 A29 A31:A42" twoDigitTextYear="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E3:E42</xm:sqref>
        </x14:dataValidation>
        <x14:dataValidation type="list" allowBlank="1" showInputMessage="1" showErrorMessage="1">
          <x14:formula1>
            <xm:f>Tabelle1!$B$2:$B$3</xm:f>
          </x14:formula1>
          <xm:sqref>D3:D42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4"/>
  <sheetViews>
    <sheetView view="pageLayout" zoomScaleNormal="100" workbookViewId="0">
      <selection activeCell="C9" sqref="C9:C10"/>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7" width="23.7109375" customWidth="1"/>
  </cols>
  <sheetData>
    <row r="1" spans="1:7" ht="15.75" thickBot="1" x14ac:dyDescent="0.3"/>
    <row r="2" spans="1:7" ht="48" thickBot="1" x14ac:dyDescent="0.3">
      <c r="A2" s="63" t="s">
        <v>261</v>
      </c>
      <c r="B2" s="13" t="s">
        <v>51</v>
      </c>
      <c r="C2" s="12" t="s">
        <v>52</v>
      </c>
      <c r="D2" s="12" t="s">
        <v>16</v>
      </c>
      <c r="E2" s="13" t="s">
        <v>53</v>
      </c>
      <c r="F2" s="12" t="s">
        <v>15</v>
      </c>
      <c r="G2" s="14" t="s">
        <v>17</v>
      </c>
    </row>
    <row r="3" spans="1:7" x14ac:dyDescent="0.25">
      <c r="A3" s="169" t="s">
        <v>298</v>
      </c>
      <c r="B3" s="163" t="s">
        <v>136</v>
      </c>
      <c r="C3" s="160"/>
      <c r="D3" s="147"/>
      <c r="E3" s="147"/>
      <c r="F3" s="34"/>
      <c r="G3" s="35"/>
    </row>
    <row r="4" spans="1:7" ht="18" customHeight="1" x14ac:dyDescent="0.25">
      <c r="A4" s="167"/>
      <c r="B4" s="158"/>
      <c r="C4" s="161"/>
      <c r="D4" s="148"/>
      <c r="E4" s="148"/>
      <c r="F4" s="36"/>
      <c r="G4" s="18"/>
    </row>
    <row r="5" spans="1:7" ht="15" customHeight="1" x14ac:dyDescent="0.25">
      <c r="A5" s="168" t="s">
        <v>299</v>
      </c>
      <c r="B5" s="157" t="s">
        <v>202</v>
      </c>
      <c r="C5" s="153"/>
      <c r="D5" s="153"/>
      <c r="E5" s="153"/>
      <c r="F5" s="37"/>
      <c r="G5" s="17"/>
    </row>
    <row r="6" spans="1:7" ht="15" customHeight="1" x14ac:dyDescent="0.25">
      <c r="A6" s="167"/>
      <c r="B6" s="158"/>
      <c r="C6" s="148"/>
      <c r="D6" s="148"/>
      <c r="E6" s="148"/>
      <c r="F6" s="36"/>
      <c r="G6" s="18"/>
    </row>
    <row r="7" spans="1:7" x14ac:dyDescent="0.25">
      <c r="A7" s="168"/>
      <c r="B7" s="157"/>
      <c r="C7" s="153"/>
      <c r="D7" s="153"/>
      <c r="E7" s="153"/>
      <c r="F7" s="37"/>
      <c r="G7" s="17"/>
    </row>
    <row r="8" spans="1:7" ht="15" customHeight="1" x14ac:dyDescent="0.25">
      <c r="A8" s="167"/>
      <c r="B8" s="158"/>
      <c r="C8" s="148"/>
      <c r="D8" s="148"/>
      <c r="E8" s="148"/>
      <c r="F8" s="36"/>
      <c r="G8" s="18"/>
    </row>
    <row r="9" spans="1:7" x14ac:dyDescent="0.25">
      <c r="A9" s="168"/>
      <c r="B9" s="157"/>
      <c r="C9" s="153"/>
      <c r="D9" s="153"/>
      <c r="E9" s="153"/>
      <c r="F9" s="34"/>
      <c r="G9" s="17"/>
    </row>
    <row r="10" spans="1:7" ht="15" customHeight="1" x14ac:dyDescent="0.25">
      <c r="A10" s="167"/>
      <c r="B10" s="158"/>
      <c r="C10" s="148"/>
      <c r="D10" s="148"/>
      <c r="E10" s="148"/>
      <c r="F10" s="1"/>
      <c r="G10" s="18"/>
    </row>
    <row r="11" spans="1:7" x14ac:dyDescent="0.25">
      <c r="A11" s="166"/>
      <c r="B11" s="157"/>
      <c r="C11" s="153"/>
      <c r="D11" s="151"/>
      <c r="E11" s="153"/>
      <c r="F11" s="34"/>
      <c r="G11" s="38"/>
    </row>
    <row r="12" spans="1:7" ht="15.75" thickBot="1" x14ac:dyDescent="0.3">
      <c r="A12" s="172"/>
      <c r="B12" s="150"/>
      <c r="C12" s="152"/>
      <c r="D12" s="152"/>
      <c r="E12" s="152"/>
      <c r="F12" s="39"/>
      <c r="G12" s="40"/>
    </row>
    <row r="13" spans="1:7" ht="15" customHeight="1" x14ac:dyDescent="0.25">
      <c r="B13" s="6"/>
      <c r="C13" s="6"/>
      <c r="D13" s="7"/>
      <c r="E13" s="7"/>
      <c r="F13" s="7"/>
      <c r="G13" s="8"/>
    </row>
    <row r="14" spans="1:7" ht="23.25" x14ac:dyDescent="0.35">
      <c r="B14" s="2"/>
    </row>
  </sheetData>
  <mergeCells count="25">
    <mergeCell ref="E3:E4"/>
    <mergeCell ref="B5:B6"/>
    <mergeCell ref="D5:D6"/>
    <mergeCell ref="B7:B8"/>
    <mergeCell ref="B9:B10"/>
    <mergeCell ref="B11:B12"/>
    <mergeCell ref="D11:D12"/>
    <mergeCell ref="B3:B4"/>
    <mergeCell ref="C3:C4"/>
    <mergeCell ref="D3:D4"/>
    <mergeCell ref="C11:C12"/>
    <mergeCell ref="C9:C10"/>
    <mergeCell ref="C7:C8"/>
    <mergeCell ref="C5:C6"/>
    <mergeCell ref="E11:E12"/>
    <mergeCell ref="E9:E10"/>
    <mergeCell ref="E7:E8"/>
    <mergeCell ref="E5:E6"/>
    <mergeCell ref="D9:D10"/>
    <mergeCell ref="D7:D8"/>
    <mergeCell ref="A3:A4"/>
    <mergeCell ref="A5:A6"/>
    <mergeCell ref="A7:A8"/>
    <mergeCell ref="A9:A10"/>
    <mergeCell ref="A11:A12"/>
  </mergeCells>
  <pageMargins left="0.7" right="0.7" top="0.78740157499999996" bottom="0.78740157499999996" header="0.3" footer="0.3"/>
  <pageSetup paperSize="9" orientation="landscape" r:id="rId1"/>
  <headerFooter>
    <oddHeader>&amp;C&amp;"-,Fett"&amp;20 1.4 Fernwärme</oddHeader>
  </headerFooter>
  <ignoredErrors>
    <ignoredError sqref="A3 A5" twoDigitTextYear="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E3:E12</xm:sqref>
        </x14:dataValidation>
        <x14:dataValidation type="list" allowBlank="1" showInputMessage="1" showErrorMessage="1">
          <x14:formula1>
            <xm:f>Tabelle1!$B$2:$B$3</xm:f>
          </x14:formula1>
          <xm:sqref>D3:D12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G13"/>
  <sheetViews>
    <sheetView view="pageLayout" zoomScaleNormal="100" workbookViewId="0"/>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6" width="23.5703125" customWidth="1"/>
    <col min="7" max="7" width="23.7109375" customWidth="1"/>
  </cols>
  <sheetData>
    <row r="1" spans="1:7" ht="15.75" thickBot="1" x14ac:dyDescent="0.3"/>
    <row r="2" spans="1:7" ht="48" thickBot="1" x14ac:dyDescent="0.3">
      <c r="A2" s="63" t="s">
        <v>261</v>
      </c>
      <c r="B2" s="13" t="s">
        <v>51</v>
      </c>
      <c r="C2" s="12" t="s">
        <v>52</v>
      </c>
      <c r="D2" s="12" t="s">
        <v>16</v>
      </c>
      <c r="E2" s="13" t="s">
        <v>53</v>
      </c>
      <c r="F2" s="12" t="s">
        <v>15</v>
      </c>
      <c r="G2" s="14" t="s">
        <v>17</v>
      </c>
    </row>
    <row r="3" spans="1:7" x14ac:dyDescent="0.25">
      <c r="A3" s="169" t="s">
        <v>300</v>
      </c>
      <c r="B3" s="163" t="s">
        <v>90</v>
      </c>
      <c r="C3" s="160"/>
      <c r="D3" s="147"/>
      <c r="E3" s="147"/>
      <c r="F3" s="34"/>
      <c r="G3" s="35"/>
    </row>
    <row r="4" spans="1:7" ht="18" customHeight="1" x14ac:dyDescent="0.25">
      <c r="A4" s="167"/>
      <c r="B4" s="158"/>
      <c r="C4" s="161"/>
      <c r="D4" s="148"/>
      <c r="E4" s="148"/>
      <c r="F4" s="36"/>
      <c r="G4" s="18"/>
    </row>
    <row r="5" spans="1:7" ht="15" customHeight="1" x14ac:dyDescent="0.25">
      <c r="A5" s="168" t="s">
        <v>301</v>
      </c>
      <c r="B5" s="157" t="s">
        <v>91</v>
      </c>
      <c r="C5" s="153"/>
      <c r="D5" s="153"/>
      <c r="E5" s="153"/>
      <c r="F5" s="37"/>
      <c r="G5" s="17"/>
    </row>
    <row r="6" spans="1:7" ht="15" customHeight="1" x14ac:dyDescent="0.25">
      <c r="A6" s="167"/>
      <c r="B6" s="158"/>
      <c r="C6" s="148"/>
      <c r="D6" s="148"/>
      <c r="E6" s="148"/>
      <c r="F6" s="36"/>
      <c r="G6" s="18"/>
    </row>
    <row r="7" spans="1:7" x14ac:dyDescent="0.25">
      <c r="A7" s="168" t="s">
        <v>302</v>
      </c>
      <c r="B7" s="157" t="s">
        <v>110</v>
      </c>
      <c r="C7" s="153"/>
      <c r="D7" s="153"/>
      <c r="E7" s="153"/>
      <c r="F7" s="37"/>
      <c r="G7" s="17"/>
    </row>
    <row r="8" spans="1:7" ht="15" customHeight="1" x14ac:dyDescent="0.25">
      <c r="A8" s="167"/>
      <c r="B8" s="158"/>
      <c r="C8" s="148"/>
      <c r="D8" s="148"/>
      <c r="E8" s="148"/>
      <c r="F8" s="36"/>
      <c r="G8" s="18"/>
    </row>
    <row r="9" spans="1:7" x14ac:dyDescent="0.25">
      <c r="A9" s="168" t="s">
        <v>303</v>
      </c>
      <c r="B9" s="157" t="s">
        <v>137</v>
      </c>
      <c r="C9" s="153"/>
      <c r="D9" s="153"/>
      <c r="E9" s="153"/>
      <c r="F9" s="34"/>
      <c r="G9" s="17"/>
    </row>
    <row r="10" spans="1:7" ht="15" customHeight="1" x14ac:dyDescent="0.25">
      <c r="A10" s="167"/>
      <c r="B10" s="158"/>
      <c r="C10" s="148"/>
      <c r="D10" s="148"/>
      <c r="E10" s="148"/>
      <c r="F10" s="1"/>
      <c r="G10" s="18"/>
    </row>
    <row r="11" spans="1:7" x14ac:dyDescent="0.25">
      <c r="A11" s="166"/>
      <c r="B11" s="157"/>
      <c r="C11" s="153"/>
      <c r="D11" s="151"/>
      <c r="E11" s="153"/>
      <c r="F11" s="34"/>
      <c r="G11" s="38"/>
    </row>
    <row r="12" spans="1:7" ht="15.75" thickBot="1" x14ac:dyDescent="0.3">
      <c r="A12" s="172"/>
      <c r="B12" s="150"/>
      <c r="C12" s="152"/>
      <c r="D12" s="152"/>
      <c r="E12" s="152"/>
      <c r="F12" s="39"/>
      <c r="G12" s="40"/>
    </row>
    <row r="13" spans="1:7" ht="15" customHeight="1" x14ac:dyDescent="0.25">
      <c r="B13" s="6"/>
      <c r="C13" s="6"/>
      <c r="D13" s="7"/>
      <c r="E13" s="7"/>
      <c r="F13" s="7"/>
      <c r="G13" s="8"/>
    </row>
  </sheetData>
  <mergeCells count="25">
    <mergeCell ref="E3:E4"/>
    <mergeCell ref="B5:B6"/>
    <mergeCell ref="D5:D6"/>
    <mergeCell ref="B7:B8"/>
    <mergeCell ref="B9:B10"/>
    <mergeCell ref="B11:B12"/>
    <mergeCell ref="D11:D12"/>
    <mergeCell ref="B3:B4"/>
    <mergeCell ref="C3:C4"/>
    <mergeCell ref="D3:D4"/>
    <mergeCell ref="C11:C12"/>
    <mergeCell ref="C9:C10"/>
    <mergeCell ref="C7:C8"/>
    <mergeCell ref="C5:C6"/>
    <mergeCell ref="E11:E12"/>
    <mergeCell ref="E9:E10"/>
    <mergeCell ref="E7:E8"/>
    <mergeCell ref="E5:E6"/>
    <mergeCell ref="D9:D10"/>
    <mergeCell ref="D7:D8"/>
    <mergeCell ref="A3:A4"/>
    <mergeCell ref="A5:A6"/>
    <mergeCell ref="A7:A8"/>
    <mergeCell ref="A9:A10"/>
    <mergeCell ref="A11:A12"/>
  </mergeCells>
  <pageMargins left="0.7" right="0.7" top="0.78740157499999996" bottom="0.78740157499999996" header="0.3" footer="0.3"/>
  <pageSetup paperSize="9" orientation="landscape" r:id="rId1"/>
  <headerFooter>
    <oddHeader xml:space="preserve">&amp;C&amp;"-,Fett"&amp;20 1.5 Schleusen/Hochwasserschöpfwerke
</oddHeader>
  </headerFooter>
  <ignoredErrors>
    <ignoredError sqref="A3 A5 A7 A9" twoDigitTextYear="1"/>
  </ignoredErrors>
  <extLst>
    <ext xmlns:x14="http://schemas.microsoft.com/office/spreadsheetml/2009/9/main" uri="{CCE6A557-97BC-4b89-ADB6-D9C93CAAB3DF}">
      <x14:dataValidations xmlns:xm="http://schemas.microsoft.com/office/excel/2006/main" disablePrompts="1" count="2">
        <x14:dataValidation type="list" allowBlank="1" showInputMessage="1" showErrorMessage="1">
          <x14:formula1>
            <xm:f>Tabelle1!$A$1:$A$5</xm:f>
          </x14:formula1>
          <xm:sqref>E3:E12</xm:sqref>
        </x14:dataValidation>
        <x14:dataValidation type="list" allowBlank="1" showInputMessage="1" showErrorMessage="1">
          <x14:formula1>
            <xm:f>Tabelle1!$B$2:$B$3</xm:f>
          </x14:formula1>
          <xm:sqref>D3:D12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102"/>
  <sheetViews>
    <sheetView view="pageLayout" topLeftCell="A16" zoomScaleNormal="100" workbookViewId="0">
      <selection activeCell="E17" sqref="E17"/>
    </sheetView>
  </sheetViews>
  <sheetFormatPr baseColWidth="10" defaultRowHeight="15" x14ac:dyDescent="0.25"/>
  <cols>
    <col min="1" max="1" width="7.5703125" customWidth="1"/>
    <col min="2" max="2" width="29.140625" customWidth="1"/>
    <col min="3" max="3" width="23.7109375" customWidth="1"/>
    <col min="4" max="4" width="8.7109375" customWidth="1"/>
    <col min="5" max="5" width="14.42578125" customWidth="1"/>
    <col min="6" max="7" width="23.7109375" customWidth="1"/>
  </cols>
  <sheetData>
    <row r="1" spans="1:7" x14ac:dyDescent="0.25">
      <c r="A1" s="96" t="s">
        <v>564</v>
      </c>
      <c r="B1" s="96"/>
      <c r="C1" s="93"/>
    </row>
    <row r="2" spans="1:7" x14ac:dyDescent="0.25">
      <c r="A2" s="96" t="s">
        <v>567</v>
      </c>
      <c r="B2" s="93">
        <f>C10</f>
        <v>0</v>
      </c>
      <c r="C2" s="86" t="s">
        <v>566</v>
      </c>
      <c r="D2" s="101"/>
      <c r="E2" s="102" t="s">
        <v>561</v>
      </c>
      <c r="F2" s="87" t="s">
        <v>562</v>
      </c>
      <c r="G2" s="87" t="s">
        <v>565</v>
      </c>
    </row>
    <row r="3" spans="1:7" x14ac:dyDescent="0.25">
      <c r="C3" s="84">
        <f>C12</f>
        <v>0</v>
      </c>
      <c r="D3" s="103"/>
      <c r="E3" s="93">
        <f>E12</f>
        <v>0</v>
      </c>
      <c r="F3" s="83">
        <f>F12</f>
        <v>0</v>
      </c>
      <c r="G3" s="83">
        <f>C3-E3</f>
        <v>0</v>
      </c>
    </row>
    <row r="4" spans="1:7" x14ac:dyDescent="0.25">
      <c r="C4" s="101" t="s">
        <v>572</v>
      </c>
      <c r="D4" s="86"/>
      <c r="E4" s="86"/>
      <c r="F4" s="105"/>
      <c r="G4" s="105"/>
    </row>
    <row r="5" spans="1:7" x14ac:dyDescent="0.25">
      <c r="C5" s="104"/>
      <c r="D5" s="101"/>
      <c r="E5" s="102" t="s">
        <v>561</v>
      </c>
      <c r="F5" s="87" t="s">
        <v>562</v>
      </c>
      <c r="G5" s="87" t="s">
        <v>565</v>
      </c>
    </row>
    <row r="6" spans="1:7" x14ac:dyDescent="0.25">
      <c r="C6" s="83">
        <f>C15</f>
        <v>0</v>
      </c>
      <c r="D6" s="104"/>
      <c r="E6" s="83">
        <f>E15</f>
        <v>0</v>
      </c>
      <c r="F6" s="83">
        <f t="shared" ref="F6:G6" si="0">F15</f>
        <v>0</v>
      </c>
      <c r="G6" s="83">
        <f t="shared" si="0"/>
        <v>0</v>
      </c>
    </row>
    <row r="8" spans="1:7" x14ac:dyDescent="0.25">
      <c r="A8" s="88" t="s">
        <v>560</v>
      </c>
      <c r="B8" s="76" t="s">
        <v>575</v>
      </c>
    </row>
    <row r="9" spans="1:7" x14ac:dyDescent="0.25">
      <c r="B9" s="85" t="s">
        <v>577</v>
      </c>
      <c r="C9" s="85" t="s">
        <v>568</v>
      </c>
    </row>
    <row r="10" spans="1:7" x14ac:dyDescent="0.25">
      <c r="B10" s="82"/>
      <c r="C10" s="83"/>
    </row>
    <row r="11" spans="1:7" x14ac:dyDescent="0.25">
      <c r="C11" s="89" t="s">
        <v>566</v>
      </c>
      <c r="D11" s="95"/>
      <c r="E11" s="92" t="s">
        <v>561</v>
      </c>
      <c r="F11" s="90" t="s">
        <v>562</v>
      </c>
      <c r="G11" s="90" t="s">
        <v>565</v>
      </c>
    </row>
    <row r="12" spans="1:7" x14ac:dyDescent="0.25">
      <c r="C12" s="84"/>
      <c r="D12" s="94"/>
      <c r="E12" s="93"/>
      <c r="F12" s="83"/>
      <c r="G12" s="83">
        <f>C12-E12</f>
        <v>0</v>
      </c>
    </row>
    <row r="13" spans="1:7" x14ac:dyDescent="0.25">
      <c r="C13" s="97" t="s">
        <v>571</v>
      </c>
      <c r="D13" s="91"/>
      <c r="E13" s="91"/>
      <c r="F13" s="97"/>
      <c r="G13" s="97"/>
    </row>
    <row r="14" spans="1:7" x14ac:dyDescent="0.25">
      <c r="C14" s="100"/>
      <c r="D14" s="97"/>
      <c r="E14" s="98" t="s">
        <v>561</v>
      </c>
      <c r="F14" s="99" t="s">
        <v>562</v>
      </c>
      <c r="G14" s="99" t="s">
        <v>565</v>
      </c>
    </row>
    <row r="15" spans="1:7" x14ac:dyDescent="0.25">
      <c r="C15" s="83"/>
      <c r="D15" s="100"/>
      <c r="E15" s="83"/>
      <c r="F15" s="83"/>
      <c r="G15" s="83"/>
    </row>
    <row r="17" spans="1:7" ht="21" x14ac:dyDescent="0.35">
      <c r="A17" s="16" t="s">
        <v>556</v>
      </c>
      <c r="C17" s="106" t="s">
        <v>589</v>
      </c>
      <c r="D17" s="107"/>
      <c r="E17" s="108" t="s">
        <v>130</v>
      </c>
      <c r="F17" s="111" t="str">
        <f>IF(ISERROR(FIND("nein",E17)),"hält ggf. für wieviel Stunden:","")</f>
        <v/>
      </c>
      <c r="G17" s="83"/>
    </row>
    <row r="18" spans="1:7" ht="15.75" thickBot="1" x14ac:dyDescent="0.3">
      <c r="C18" s="106" t="s">
        <v>573</v>
      </c>
      <c r="D18" s="107"/>
      <c r="E18" s="108"/>
      <c r="F18" s="109"/>
      <c r="G18" s="109"/>
    </row>
    <row r="19" spans="1:7" ht="48" thickBot="1" x14ac:dyDescent="0.3">
      <c r="A19" s="63" t="s">
        <v>261</v>
      </c>
      <c r="B19" s="13" t="s">
        <v>51</v>
      </c>
      <c r="C19" s="12" t="s">
        <v>52</v>
      </c>
      <c r="D19" s="12" t="s">
        <v>16</v>
      </c>
      <c r="E19" s="13" t="s">
        <v>53</v>
      </c>
      <c r="F19" s="12" t="s">
        <v>15</v>
      </c>
      <c r="G19" s="14" t="s">
        <v>17</v>
      </c>
    </row>
    <row r="20" spans="1:7" x14ac:dyDescent="0.25">
      <c r="A20" s="133" t="s">
        <v>495</v>
      </c>
      <c r="B20" s="163" t="s">
        <v>166</v>
      </c>
      <c r="C20" s="160"/>
      <c r="D20" s="147"/>
      <c r="E20" s="147"/>
      <c r="F20" s="34"/>
      <c r="G20" s="35"/>
    </row>
    <row r="21" spans="1:7" ht="18" customHeight="1" x14ac:dyDescent="0.25">
      <c r="A21" s="130"/>
      <c r="B21" s="158"/>
      <c r="C21" s="161"/>
      <c r="D21" s="148"/>
      <c r="E21" s="148"/>
      <c r="F21" s="36"/>
      <c r="G21" s="18"/>
    </row>
    <row r="22" spans="1:7" ht="15" customHeight="1" x14ac:dyDescent="0.25">
      <c r="A22" s="131" t="s">
        <v>496</v>
      </c>
      <c r="B22" s="157" t="s">
        <v>167</v>
      </c>
      <c r="C22" s="153"/>
      <c r="D22" s="153"/>
      <c r="E22" s="153"/>
      <c r="F22" s="153"/>
      <c r="G22" s="17"/>
    </row>
    <row r="23" spans="1:7" ht="15" customHeight="1" x14ac:dyDescent="0.25">
      <c r="A23" s="130"/>
      <c r="B23" s="158"/>
      <c r="C23" s="148"/>
      <c r="D23" s="148"/>
      <c r="E23" s="148"/>
      <c r="F23" s="148"/>
      <c r="G23" s="18"/>
    </row>
    <row r="24" spans="1:7" x14ac:dyDescent="0.25">
      <c r="A24" s="131" t="s">
        <v>497</v>
      </c>
      <c r="B24" s="157" t="s">
        <v>168</v>
      </c>
      <c r="C24" s="153"/>
      <c r="D24" s="153"/>
      <c r="E24" s="153"/>
      <c r="F24" s="37"/>
      <c r="G24" s="17"/>
    </row>
    <row r="25" spans="1:7" ht="15" customHeight="1" x14ac:dyDescent="0.25">
      <c r="A25" s="130"/>
      <c r="B25" s="158"/>
      <c r="C25" s="148"/>
      <c r="D25" s="148"/>
      <c r="E25" s="148"/>
      <c r="F25" s="36"/>
      <c r="G25" s="18"/>
    </row>
    <row r="26" spans="1:7" ht="15" customHeight="1" x14ac:dyDescent="0.25">
      <c r="A26" s="131" t="s">
        <v>498</v>
      </c>
      <c r="B26" s="157" t="s">
        <v>170</v>
      </c>
      <c r="C26" s="153"/>
      <c r="D26" s="153"/>
      <c r="E26" s="153"/>
      <c r="F26" s="34"/>
      <c r="G26" s="17"/>
    </row>
    <row r="27" spans="1:7" ht="15" customHeight="1" x14ac:dyDescent="0.25">
      <c r="A27" s="130"/>
      <c r="B27" s="158"/>
      <c r="C27" s="148"/>
      <c r="D27" s="148"/>
      <c r="E27" s="148"/>
      <c r="F27" s="1"/>
      <c r="G27" s="18"/>
    </row>
    <row r="28" spans="1:7" x14ac:dyDescent="0.25">
      <c r="A28" s="131" t="s">
        <v>499</v>
      </c>
      <c r="B28" s="174" t="s">
        <v>559</v>
      </c>
      <c r="C28" s="153"/>
      <c r="D28" s="153"/>
      <c r="E28" s="153"/>
      <c r="F28" s="48"/>
      <c r="G28" s="49"/>
    </row>
    <row r="29" spans="1:7" x14ac:dyDescent="0.25">
      <c r="A29" s="130"/>
      <c r="B29" s="175" t="s">
        <v>558</v>
      </c>
      <c r="C29" s="148"/>
      <c r="D29" s="148"/>
      <c r="E29" s="148"/>
      <c r="F29" s="36"/>
      <c r="G29" s="50"/>
    </row>
    <row r="30" spans="1:7" ht="15" customHeight="1" x14ac:dyDescent="0.25">
      <c r="A30" s="131" t="s">
        <v>500</v>
      </c>
      <c r="B30" s="173" t="s">
        <v>94</v>
      </c>
      <c r="C30" s="151"/>
      <c r="D30" s="151"/>
      <c r="E30" s="151"/>
      <c r="F30" s="34"/>
      <c r="G30" s="17"/>
    </row>
    <row r="31" spans="1:7" x14ac:dyDescent="0.25">
      <c r="A31" s="130"/>
      <c r="B31" s="155"/>
      <c r="C31" s="148"/>
      <c r="D31" s="148"/>
      <c r="E31" s="148"/>
      <c r="F31" s="1"/>
      <c r="G31" s="18"/>
    </row>
    <row r="32" spans="1:7" x14ac:dyDescent="0.25">
      <c r="A32" s="131" t="s">
        <v>501</v>
      </c>
      <c r="B32" s="154" t="s">
        <v>171</v>
      </c>
      <c r="C32" s="153"/>
      <c r="D32" s="153"/>
      <c r="E32" s="153"/>
      <c r="F32" s="34"/>
      <c r="G32" s="17"/>
    </row>
    <row r="33" spans="1:7" x14ac:dyDescent="0.25">
      <c r="A33" s="130"/>
      <c r="B33" s="155"/>
      <c r="C33" s="148"/>
      <c r="D33" s="148"/>
      <c r="E33" s="148"/>
      <c r="F33" s="1"/>
      <c r="G33" s="18"/>
    </row>
    <row r="34" spans="1:7" x14ac:dyDescent="0.25">
      <c r="A34" s="131" t="s">
        <v>502</v>
      </c>
      <c r="B34" s="154" t="s">
        <v>172</v>
      </c>
      <c r="C34" s="153"/>
      <c r="D34" s="153"/>
      <c r="E34" s="153"/>
      <c r="F34" s="34"/>
      <c r="G34" s="17"/>
    </row>
    <row r="35" spans="1:7" x14ac:dyDescent="0.25">
      <c r="A35" s="130"/>
      <c r="B35" s="155"/>
      <c r="C35" s="148"/>
      <c r="D35" s="148"/>
      <c r="E35" s="148"/>
      <c r="F35" s="1"/>
      <c r="G35" s="18"/>
    </row>
    <row r="36" spans="1:7" x14ac:dyDescent="0.25">
      <c r="A36" s="131" t="s">
        <v>503</v>
      </c>
      <c r="B36" s="154" t="s">
        <v>173</v>
      </c>
      <c r="C36" s="153"/>
      <c r="D36" s="153"/>
      <c r="E36" s="153"/>
      <c r="F36" s="34"/>
      <c r="G36" s="17"/>
    </row>
    <row r="37" spans="1:7" x14ac:dyDescent="0.25">
      <c r="A37" s="130"/>
      <c r="B37" s="155"/>
      <c r="C37" s="148"/>
      <c r="D37" s="148"/>
      <c r="E37" s="148"/>
      <c r="F37" s="1"/>
      <c r="G37" s="18"/>
    </row>
    <row r="38" spans="1:7" x14ac:dyDescent="0.25">
      <c r="A38" s="131" t="s">
        <v>504</v>
      </c>
      <c r="B38" s="154" t="s">
        <v>99</v>
      </c>
      <c r="C38" s="153"/>
      <c r="D38" s="153"/>
      <c r="E38" s="153"/>
      <c r="F38" s="34"/>
      <c r="G38" s="17"/>
    </row>
    <row r="39" spans="1:7" x14ac:dyDescent="0.25">
      <c r="A39" s="130"/>
      <c r="B39" s="155"/>
      <c r="C39" s="148"/>
      <c r="D39" s="148"/>
      <c r="E39" s="148"/>
      <c r="F39" s="1"/>
      <c r="G39" s="18"/>
    </row>
    <row r="40" spans="1:7" x14ac:dyDescent="0.25">
      <c r="A40" s="131" t="s">
        <v>505</v>
      </c>
      <c r="B40" s="154" t="s">
        <v>174</v>
      </c>
      <c r="C40" s="153"/>
      <c r="D40" s="153"/>
      <c r="E40" s="153"/>
      <c r="F40" s="34"/>
      <c r="G40" s="17"/>
    </row>
    <row r="41" spans="1:7" x14ac:dyDescent="0.25">
      <c r="A41" s="130"/>
      <c r="B41" s="155"/>
      <c r="C41" s="148"/>
      <c r="D41" s="148"/>
      <c r="E41" s="148"/>
      <c r="F41" s="1"/>
      <c r="G41" s="18"/>
    </row>
    <row r="42" spans="1:7" x14ac:dyDescent="0.25">
      <c r="A42" s="131" t="s">
        <v>506</v>
      </c>
      <c r="B42" s="154" t="s">
        <v>175</v>
      </c>
      <c r="C42" s="153"/>
      <c r="D42" s="153"/>
      <c r="E42" s="153"/>
      <c r="F42" s="34"/>
      <c r="G42" s="17"/>
    </row>
    <row r="43" spans="1:7" x14ac:dyDescent="0.25">
      <c r="A43" s="130"/>
      <c r="B43" s="155"/>
      <c r="C43" s="148"/>
      <c r="D43" s="148"/>
      <c r="E43" s="148"/>
      <c r="F43" s="1"/>
      <c r="G43" s="18"/>
    </row>
    <row r="44" spans="1:7" x14ac:dyDescent="0.25">
      <c r="A44" s="133" t="s">
        <v>507</v>
      </c>
      <c r="B44" s="154" t="s">
        <v>176</v>
      </c>
      <c r="C44" s="153"/>
      <c r="D44" s="153"/>
      <c r="E44" s="153"/>
      <c r="F44" s="34"/>
      <c r="G44" s="17"/>
    </row>
    <row r="45" spans="1:7" x14ac:dyDescent="0.25">
      <c r="A45" s="130"/>
      <c r="B45" s="155"/>
      <c r="C45" s="148"/>
      <c r="D45" s="148"/>
      <c r="E45" s="148"/>
      <c r="F45" s="1"/>
      <c r="G45" s="18"/>
    </row>
    <row r="47" spans="1:7" ht="15" customHeight="1" x14ac:dyDescent="0.25">
      <c r="A47" s="133" t="s">
        <v>508</v>
      </c>
      <c r="B47" s="173" t="s">
        <v>546</v>
      </c>
      <c r="C47" s="151"/>
      <c r="D47" s="151"/>
      <c r="E47" s="151"/>
      <c r="F47" s="34"/>
      <c r="G47" s="17"/>
    </row>
    <row r="48" spans="1:7" ht="15.75" thickBot="1" x14ac:dyDescent="0.3">
      <c r="A48" s="132"/>
      <c r="B48" s="156"/>
      <c r="C48" s="152"/>
      <c r="D48" s="152"/>
      <c r="E48" s="152"/>
      <c r="F48" s="55"/>
      <c r="G48" s="56"/>
    </row>
    <row r="50" spans="1:7" ht="21" x14ac:dyDescent="0.35">
      <c r="A50" s="16" t="s">
        <v>509</v>
      </c>
    </row>
    <row r="51" spans="1:7" ht="15.75" thickBot="1" x14ac:dyDescent="0.3"/>
    <row r="52" spans="1:7" ht="48" thickBot="1" x14ac:dyDescent="0.3">
      <c r="A52" s="63" t="s">
        <v>261</v>
      </c>
      <c r="B52" s="13" t="s">
        <v>51</v>
      </c>
      <c r="C52" s="12" t="s">
        <v>52</v>
      </c>
      <c r="D52" s="12" t="s">
        <v>16</v>
      </c>
      <c r="E52" s="13" t="s">
        <v>53</v>
      </c>
      <c r="F52" s="12" t="s">
        <v>15</v>
      </c>
      <c r="G52" s="14" t="s">
        <v>17</v>
      </c>
    </row>
    <row r="53" spans="1:7" x14ac:dyDescent="0.25">
      <c r="A53" s="129" t="s">
        <v>510</v>
      </c>
      <c r="B53" s="163" t="s">
        <v>177</v>
      </c>
      <c r="C53" s="160"/>
      <c r="D53" s="147"/>
      <c r="E53" s="147"/>
      <c r="F53" s="34"/>
      <c r="G53" s="35"/>
    </row>
    <row r="54" spans="1:7" x14ac:dyDescent="0.25">
      <c r="A54" s="130"/>
      <c r="B54" s="158"/>
      <c r="C54" s="161"/>
      <c r="D54" s="148"/>
      <c r="E54" s="148"/>
      <c r="F54" s="36"/>
      <c r="G54" s="18"/>
    </row>
    <row r="55" spans="1:7" x14ac:dyDescent="0.25">
      <c r="A55" s="131" t="s">
        <v>511</v>
      </c>
      <c r="B55" s="157" t="s">
        <v>178</v>
      </c>
      <c r="C55" s="153"/>
      <c r="D55" s="153"/>
      <c r="E55" s="153"/>
      <c r="F55" s="37"/>
      <c r="G55" s="17"/>
    </row>
    <row r="56" spans="1:7" x14ac:dyDescent="0.25">
      <c r="A56" s="130"/>
      <c r="B56" s="158"/>
      <c r="C56" s="148"/>
      <c r="D56" s="148"/>
      <c r="E56" s="148"/>
      <c r="F56" s="36"/>
      <c r="G56" s="18"/>
    </row>
    <row r="57" spans="1:7" x14ac:dyDescent="0.25">
      <c r="A57" s="131" t="s">
        <v>512</v>
      </c>
      <c r="B57" s="157" t="s">
        <v>179</v>
      </c>
      <c r="C57" s="153"/>
      <c r="D57" s="153"/>
      <c r="E57" s="153"/>
      <c r="F57" s="41"/>
      <c r="G57" s="17"/>
    </row>
    <row r="58" spans="1:7" x14ac:dyDescent="0.25">
      <c r="A58" s="130"/>
      <c r="B58" s="158"/>
      <c r="C58" s="148"/>
      <c r="D58" s="148"/>
      <c r="E58" s="148"/>
      <c r="F58" s="45"/>
      <c r="G58" s="18"/>
    </row>
    <row r="59" spans="1:7" x14ac:dyDescent="0.25">
      <c r="A59" s="131" t="s">
        <v>513</v>
      </c>
      <c r="B59" s="157" t="s">
        <v>180</v>
      </c>
      <c r="C59" s="153"/>
      <c r="D59" s="153"/>
      <c r="E59" s="153"/>
      <c r="F59" s="34"/>
      <c r="G59" s="17"/>
    </row>
    <row r="60" spans="1:7" x14ac:dyDescent="0.25">
      <c r="A60" s="130"/>
      <c r="B60" s="158"/>
      <c r="C60" s="148"/>
      <c r="D60" s="148"/>
      <c r="E60" s="148"/>
      <c r="F60" s="1"/>
      <c r="G60" s="18"/>
    </row>
    <row r="61" spans="1:7" x14ac:dyDescent="0.25">
      <c r="A61" s="131" t="s">
        <v>514</v>
      </c>
      <c r="B61" s="157" t="s">
        <v>181</v>
      </c>
      <c r="C61" s="153"/>
      <c r="D61" s="153"/>
      <c r="E61" s="153"/>
      <c r="F61" s="48"/>
      <c r="G61" s="49"/>
    </row>
    <row r="62" spans="1:7" x14ac:dyDescent="0.25">
      <c r="A62" s="130"/>
      <c r="B62" s="158"/>
      <c r="C62" s="148"/>
      <c r="D62" s="148"/>
      <c r="E62" s="148"/>
      <c r="F62" s="36"/>
      <c r="G62" s="50"/>
    </row>
    <row r="63" spans="1:7" x14ac:dyDescent="0.25">
      <c r="A63" s="131" t="s">
        <v>515</v>
      </c>
      <c r="B63" s="149" t="s">
        <v>182</v>
      </c>
      <c r="C63" s="151"/>
      <c r="D63" s="151"/>
      <c r="E63" s="151"/>
      <c r="F63" s="34"/>
      <c r="G63" s="17"/>
    </row>
    <row r="64" spans="1:7" x14ac:dyDescent="0.25">
      <c r="A64" s="130"/>
      <c r="B64" s="158"/>
      <c r="C64" s="148"/>
      <c r="D64" s="148"/>
      <c r="E64" s="148"/>
      <c r="F64" s="1"/>
      <c r="G64" s="18"/>
    </row>
    <row r="65" spans="1:7" x14ac:dyDescent="0.25">
      <c r="A65" s="131" t="s">
        <v>516</v>
      </c>
      <c r="B65" s="157" t="s">
        <v>183</v>
      </c>
      <c r="C65" s="153"/>
      <c r="D65" s="153"/>
      <c r="E65" s="153"/>
      <c r="F65" s="34"/>
      <c r="G65" s="17"/>
    </row>
    <row r="66" spans="1:7" x14ac:dyDescent="0.25">
      <c r="A66" s="130"/>
      <c r="B66" s="158"/>
      <c r="C66" s="148"/>
      <c r="D66" s="148"/>
      <c r="E66" s="148"/>
      <c r="F66" s="1"/>
      <c r="G66" s="18"/>
    </row>
    <row r="67" spans="1:7" x14ac:dyDescent="0.25">
      <c r="A67" s="131" t="s">
        <v>517</v>
      </c>
      <c r="B67" s="157" t="s">
        <v>184</v>
      </c>
      <c r="C67" s="153"/>
      <c r="D67" s="153"/>
      <c r="E67" s="153"/>
      <c r="F67" s="34"/>
      <c r="G67" s="17"/>
    </row>
    <row r="68" spans="1:7" x14ac:dyDescent="0.25">
      <c r="A68" s="130"/>
      <c r="B68" s="158"/>
      <c r="C68" s="148"/>
      <c r="D68" s="148"/>
      <c r="E68" s="148"/>
      <c r="F68" s="1"/>
      <c r="G68" s="18"/>
    </row>
    <row r="69" spans="1:7" x14ac:dyDescent="0.25">
      <c r="A69" s="131" t="s">
        <v>518</v>
      </c>
      <c r="B69" s="157" t="s">
        <v>185</v>
      </c>
      <c r="C69" s="153"/>
      <c r="D69" s="153"/>
      <c r="E69" s="153"/>
      <c r="F69" s="34"/>
      <c r="G69" s="17"/>
    </row>
    <row r="70" spans="1:7" x14ac:dyDescent="0.25">
      <c r="A70" s="130"/>
      <c r="B70" s="158"/>
      <c r="C70" s="148"/>
      <c r="D70" s="148"/>
      <c r="E70" s="148"/>
      <c r="F70" s="1"/>
      <c r="G70" s="18"/>
    </row>
    <row r="71" spans="1:7" x14ac:dyDescent="0.25">
      <c r="A71" s="131" t="s">
        <v>519</v>
      </c>
      <c r="B71" s="157" t="s">
        <v>186</v>
      </c>
      <c r="C71" s="153"/>
      <c r="D71" s="153"/>
      <c r="E71" s="153"/>
      <c r="F71" s="34"/>
      <c r="G71" s="17"/>
    </row>
    <row r="72" spans="1:7" x14ac:dyDescent="0.25">
      <c r="A72" s="130"/>
      <c r="B72" s="158"/>
      <c r="C72" s="148"/>
      <c r="D72" s="148"/>
      <c r="E72" s="148"/>
      <c r="F72" s="1"/>
      <c r="G72" s="18"/>
    </row>
    <row r="73" spans="1:7" x14ac:dyDescent="0.25">
      <c r="A73" s="133" t="s">
        <v>520</v>
      </c>
      <c r="B73" s="157" t="s">
        <v>187</v>
      </c>
      <c r="C73" s="153"/>
      <c r="D73" s="153"/>
      <c r="E73" s="153"/>
      <c r="F73" s="48"/>
      <c r="G73" s="57"/>
    </row>
    <row r="74" spans="1:7" ht="15.75" thickBot="1" x14ac:dyDescent="0.3">
      <c r="A74" s="132"/>
      <c r="B74" s="150"/>
      <c r="C74" s="152"/>
      <c r="D74" s="152"/>
      <c r="E74" s="152"/>
      <c r="F74" s="55"/>
      <c r="G74" s="56"/>
    </row>
    <row r="77" spans="1:7" ht="21" x14ac:dyDescent="0.35">
      <c r="A77" s="16" t="s">
        <v>521</v>
      </c>
    </row>
    <row r="78" spans="1:7" ht="15.75" thickBot="1" x14ac:dyDescent="0.3"/>
    <row r="79" spans="1:7" ht="48" thickBot="1" x14ac:dyDescent="0.3">
      <c r="A79" s="63" t="s">
        <v>261</v>
      </c>
      <c r="B79" s="13" t="s">
        <v>51</v>
      </c>
      <c r="C79" s="12" t="s">
        <v>52</v>
      </c>
      <c r="D79" s="12" t="s">
        <v>16</v>
      </c>
      <c r="E79" s="13" t="s">
        <v>53</v>
      </c>
      <c r="F79" s="12" t="s">
        <v>15</v>
      </c>
      <c r="G79" s="14" t="s">
        <v>17</v>
      </c>
    </row>
    <row r="80" spans="1:7" x14ac:dyDescent="0.25">
      <c r="A80" s="129" t="s">
        <v>522</v>
      </c>
      <c r="B80" s="163" t="s">
        <v>188</v>
      </c>
      <c r="C80" s="176"/>
      <c r="D80" s="147"/>
      <c r="E80" s="147"/>
      <c r="F80" s="34"/>
      <c r="G80" s="35"/>
    </row>
    <row r="81" spans="1:7" x14ac:dyDescent="0.25">
      <c r="A81" s="130"/>
      <c r="B81" s="158"/>
      <c r="C81" s="177"/>
      <c r="D81" s="148"/>
      <c r="E81" s="148"/>
      <c r="F81" s="36"/>
      <c r="G81" s="18"/>
    </row>
    <row r="82" spans="1:7" ht="15" customHeight="1" x14ac:dyDescent="0.25">
      <c r="A82" s="131" t="s">
        <v>523</v>
      </c>
      <c r="B82" s="157" t="s">
        <v>189</v>
      </c>
      <c r="C82" s="157"/>
      <c r="D82" s="153"/>
      <c r="E82" s="153"/>
      <c r="F82" s="37"/>
      <c r="G82" s="17"/>
    </row>
    <row r="83" spans="1:7" x14ac:dyDescent="0.25">
      <c r="A83" s="130"/>
      <c r="B83" s="158"/>
      <c r="C83" s="158"/>
      <c r="D83" s="148"/>
      <c r="E83" s="148"/>
      <c r="F83" s="45"/>
      <c r="G83" s="18"/>
    </row>
    <row r="84" spans="1:7" ht="15" customHeight="1" x14ac:dyDescent="0.25">
      <c r="A84" s="131" t="s">
        <v>524</v>
      </c>
      <c r="B84" s="157" t="s">
        <v>190</v>
      </c>
      <c r="C84" s="157"/>
      <c r="D84" s="153"/>
      <c r="E84" s="153"/>
      <c r="F84" s="41"/>
      <c r="G84" s="17"/>
    </row>
    <row r="85" spans="1:7" x14ac:dyDescent="0.25">
      <c r="A85" s="130"/>
      <c r="B85" s="158"/>
      <c r="C85" s="158"/>
      <c r="D85" s="148"/>
      <c r="E85" s="148"/>
      <c r="F85" s="36"/>
      <c r="G85" s="18"/>
    </row>
    <row r="86" spans="1:7" x14ac:dyDescent="0.25">
      <c r="A86" s="131" t="s">
        <v>525</v>
      </c>
      <c r="B86" s="157" t="s">
        <v>191</v>
      </c>
      <c r="C86" s="157"/>
      <c r="D86" s="153"/>
      <c r="E86" s="153"/>
      <c r="F86" s="34"/>
      <c r="G86" s="17"/>
    </row>
    <row r="87" spans="1:7" x14ac:dyDescent="0.25">
      <c r="A87" s="130"/>
      <c r="B87" s="158"/>
      <c r="C87" s="158"/>
      <c r="D87" s="148"/>
      <c r="E87" s="148"/>
      <c r="F87" s="1"/>
      <c r="G87" s="18"/>
    </row>
    <row r="88" spans="1:7" ht="15" customHeight="1" x14ac:dyDescent="0.25">
      <c r="A88" s="131" t="s">
        <v>526</v>
      </c>
      <c r="B88" s="157" t="s">
        <v>192</v>
      </c>
      <c r="C88" s="157"/>
      <c r="D88" s="153"/>
      <c r="E88" s="153"/>
      <c r="F88" s="48"/>
      <c r="G88" s="49"/>
    </row>
    <row r="89" spans="1:7" x14ac:dyDescent="0.25">
      <c r="A89" s="130"/>
      <c r="B89" s="158"/>
      <c r="C89" s="158"/>
      <c r="D89" s="148"/>
      <c r="E89" s="148"/>
      <c r="F89" s="45"/>
      <c r="G89" s="50"/>
    </row>
    <row r="90" spans="1:7" x14ac:dyDescent="0.25">
      <c r="A90" s="131" t="s">
        <v>527</v>
      </c>
      <c r="B90" s="157" t="s">
        <v>193</v>
      </c>
      <c r="C90" s="149"/>
      <c r="D90" s="151"/>
      <c r="E90" s="151"/>
      <c r="F90" s="34"/>
      <c r="G90" s="17"/>
    </row>
    <row r="91" spans="1:7" x14ac:dyDescent="0.25">
      <c r="A91" s="130"/>
      <c r="B91" s="158"/>
      <c r="C91" s="158"/>
      <c r="D91" s="148"/>
      <c r="E91" s="148"/>
      <c r="F91" s="1"/>
      <c r="G91" s="18"/>
    </row>
    <row r="92" spans="1:7" ht="30" x14ac:dyDescent="0.25">
      <c r="A92" s="71" t="s">
        <v>528</v>
      </c>
      <c r="B92" s="72" t="s">
        <v>169</v>
      </c>
      <c r="C92" s="72"/>
      <c r="D92" s="73"/>
      <c r="E92" s="73"/>
      <c r="F92" s="75"/>
      <c r="G92" s="17"/>
    </row>
    <row r="93" spans="1:7" ht="15" customHeight="1" x14ac:dyDescent="0.25">
      <c r="A93" s="131" t="s">
        <v>529</v>
      </c>
      <c r="B93" s="157" t="s">
        <v>194</v>
      </c>
      <c r="C93" s="157"/>
      <c r="D93" s="153"/>
      <c r="E93" s="153"/>
      <c r="F93" s="34"/>
      <c r="G93" s="17"/>
    </row>
    <row r="94" spans="1:7" x14ac:dyDescent="0.25">
      <c r="A94" s="130"/>
      <c r="B94" s="158"/>
      <c r="C94" s="158"/>
      <c r="D94" s="148"/>
      <c r="E94" s="148"/>
      <c r="F94" s="1"/>
      <c r="G94" s="18"/>
    </row>
    <row r="95" spans="1:7" x14ac:dyDescent="0.25">
      <c r="A95" s="131" t="s">
        <v>530</v>
      </c>
      <c r="B95" s="157" t="s">
        <v>195</v>
      </c>
      <c r="C95" s="157"/>
      <c r="D95" s="153"/>
      <c r="E95" s="153"/>
      <c r="F95" s="34"/>
      <c r="G95" s="17"/>
    </row>
    <row r="96" spans="1:7" ht="15" customHeight="1" x14ac:dyDescent="0.25">
      <c r="A96" s="130"/>
      <c r="B96" s="158"/>
      <c r="C96" s="158"/>
      <c r="D96" s="148"/>
      <c r="E96" s="148"/>
      <c r="F96" s="1"/>
      <c r="G96" s="18"/>
    </row>
    <row r="97" spans="1:7" x14ac:dyDescent="0.25">
      <c r="A97" s="131" t="s">
        <v>531</v>
      </c>
      <c r="B97" s="157" t="s">
        <v>196</v>
      </c>
      <c r="C97" s="157"/>
      <c r="D97" s="153"/>
      <c r="E97" s="153"/>
      <c r="F97" s="34"/>
      <c r="G97" s="17"/>
    </row>
    <row r="98" spans="1:7" x14ac:dyDescent="0.25">
      <c r="A98" s="130"/>
      <c r="B98" s="158"/>
      <c r="C98" s="158"/>
      <c r="D98" s="148"/>
      <c r="E98" s="148"/>
      <c r="F98" s="1"/>
      <c r="G98" s="18"/>
    </row>
    <row r="99" spans="1:7" ht="15" customHeight="1" x14ac:dyDescent="0.25">
      <c r="A99" s="131" t="s">
        <v>532</v>
      </c>
      <c r="B99" s="157" t="s">
        <v>533</v>
      </c>
      <c r="C99" s="157"/>
      <c r="D99" s="153"/>
      <c r="E99" s="153"/>
      <c r="F99" s="34"/>
      <c r="G99" s="17"/>
    </row>
    <row r="100" spans="1:7" x14ac:dyDescent="0.25">
      <c r="A100" s="130"/>
      <c r="B100" s="158"/>
      <c r="C100" s="158"/>
      <c r="D100" s="148"/>
      <c r="E100" s="148"/>
      <c r="F100" s="1"/>
      <c r="G100" s="18"/>
    </row>
    <row r="101" spans="1:7" ht="15" customHeight="1" x14ac:dyDescent="0.25">
      <c r="A101" s="133" t="s">
        <v>557</v>
      </c>
      <c r="B101" s="157" t="s">
        <v>197</v>
      </c>
      <c r="C101" s="157"/>
      <c r="D101" s="153"/>
      <c r="E101" s="153"/>
      <c r="F101" s="48"/>
      <c r="G101" s="57"/>
    </row>
    <row r="102" spans="1:7" ht="15.75" thickBot="1" x14ac:dyDescent="0.3">
      <c r="A102" s="132"/>
      <c r="B102" s="150"/>
      <c r="C102" s="150"/>
      <c r="D102" s="152"/>
      <c r="E102" s="152"/>
      <c r="F102" s="55"/>
      <c r="G102" s="56"/>
    </row>
  </sheetData>
  <mergeCells count="181">
    <mergeCell ref="B99:B100"/>
    <mergeCell ref="C99:C100"/>
    <mergeCell ref="D99:D100"/>
    <mergeCell ref="E99:E100"/>
    <mergeCell ref="B101:B102"/>
    <mergeCell ref="C101:C102"/>
    <mergeCell ref="D101:D102"/>
    <mergeCell ref="E101:E102"/>
    <mergeCell ref="B95:B96"/>
    <mergeCell ref="C95:C96"/>
    <mergeCell ref="D95:D96"/>
    <mergeCell ref="E95:E96"/>
    <mergeCell ref="B97:B98"/>
    <mergeCell ref="C97:C98"/>
    <mergeCell ref="D97:D98"/>
    <mergeCell ref="E97:E98"/>
    <mergeCell ref="B90:B91"/>
    <mergeCell ref="C90:C91"/>
    <mergeCell ref="D90:D91"/>
    <mergeCell ref="E90:E91"/>
    <mergeCell ref="B93:B94"/>
    <mergeCell ref="C93:C94"/>
    <mergeCell ref="D93:D94"/>
    <mergeCell ref="E93:E94"/>
    <mergeCell ref="B86:B87"/>
    <mergeCell ref="C86:C87"/>
    <mergeCell ref="D86:D87"/>
    <mergeCell ref="E86:E87"/>
    <mergeCell ref="B88:B89"/>
    <mergeCell ref="C88:C89"/>
    <mergeCell ref="D88:D89"/>
    <mergeCell ref="E88:E89"/>
    <mergeCell ref="B82:B83"/>
    <mergeCell ref="C82:C83"/>
    <mergeCell ref="D82:D83"/>
    <mergeCell ref="E82:E83"/>
    <mergeCell ref="B84:B85"/>
    <mergeCell ref="C84:C85"/>
    <mergeCell ref="D84:D85"/>
    <mergeCell ref="E84:E85"/>
    <mergeCell ref="B73:B74"/>
    <mergeCell ref="C73:C74"/>
    <mergeCell ref="D73:D74"/>
    <mergeCell ref="E73:E74"/>
    <mergeCell ref="B80:B81"/>
    <mergeCell ref="C80:C81"/>
    <mergeCell ref="D80:D81"/>
    <mergeCell ref="E80:E81"/>
    <mergeCell ref="B69:B70"/>
    <mergeCell ref="C69:C70"/>
    <mergeCell ref="D69:D70"/>
    <mergeCell ref="E69:E70"/>
    <mergeCell ref="B71:B72"/>
    <mergeCell ref="C71:C72"/>
    <mergeCell ref="D71:D72"/>
    <mergeCell ref="E71:E72"/>
    <mergeCell ref="B65:B66"/>
    <mergeCell ref="C65:C66"/>
    <mergeCell ref="D65:D66"/>
    <mergeCell ref="E65:E66"/>
    <mergeCell ref="B67:B68"/>
    <mergeCell ref="C67:C68"/>
    <mergeCell ref="D67:D68"/>
    <mergeCell ref="E67:E68"/>
    <mergeCell ref="B61:B62"/>
    <mergeCell ref="C61:C62"/>
    <mergeCell ref="D61:D62"/>
    <mergeCell ref="E61:E62"/>
    <mergeCell ref="B63:B64"/>
    <mergeCell ref="C63:C64"/>
    <mergeCell ref="D63:D64"/>
    <mergeCell ref="E63:E64"/>
    <mergeCell ref="B57:B58"/>
    <mergeCell ref="C57:C58"/>
    <mergeCell ref="D57:D58"/>
    <mergeCell ref="E57:E58"/>
    <mergeCell ref="B59:B60"/>
    <mergeCell ref="C59:C60"/>
    <mergeCell ref="D59:D60"/>
    <mergeCell ref="E59:E60"/>
    <mergeCell ref="B53:B54"/>
    <mergeCell ref="C53:C54"/>
    <mergeCell ref="D53:D54"/>
    <mergeCell ref="E53:E54"/>
    <mergeCell ref="B55:B56"/>
    <mergeCell ref="C55:C56"/>
    <mergeCell ref="D55:D56"/>
    <mergeCell ref="E55:E56"/>
    <mergeCell ref="B44:B45"/>
    <mergeCell ref="C44:C45"/>
    <mergeCell ref="D44:D45"/>
    <mergeCell ref="E44:E45"/>
    <mergeCell ref="B47:B48"/>
    <mergeCell ref="C47:C48"/>
    <mergeCell ref="D47:D48"/>
    <mergeCell ref="E47:E48"/>
    <mergeCell ref="B40:B41"/>
    <mergeCell ref="C40:C41"/>
    <mergeCell ref="D40:D41"/>
    <mergeCell ref="E40:E41"/>
    <mergeCell ref="B42:B43"/>
    <mergeCell ref="C42:C43"/>
    <mergeCell ref="D42:D43"/>
    <mergeCell ref="E42:E43"/>
    <mergeCell ref="B36:B37"/>
    <mergeCell ref="C36:C37"/>
    <mergeCell ref="D36:D37"/>
    <mergeCell ref="E36:E37"/>
    <mergeCell ref="B38:B39"/>
    <mergeCell ref="C38:C39"/>
    <mergeCell ref="D38:D39"/>
    <mergeCell ref="E38:E39"/>
    <mergeCell ref="B34:B35"/>
    <mergeCell ref="C34:C35"/>
    <mergeCell ref="D34:D35"/>
    <mergeCell ref="E34:E35"/>
    <mergeCell ref="B26:B27"/>
    <mergeCell ref="C28:C29"/>
    <mergeCell ref="D28:D29"/>
    <mergeCell ref="E28:E29"/>
    <mergeCell ref="B30:B31"/>
    <mergeCell ref="C30:C31"/>
    <mergeCell ref="D30:D31"/>
    <mergeCell ref="E30:E31"/>
    <mergeCell ref="B28:B29"/>
    <mergeCell ref="B24:B25"/>
    <mergeCell ref="C24:C25"/>
    <mergeCell ref="D24:D25"/>
    <mergeCell ref="E24:E25"/>
    <mergeCell ref="C26:C27"/>
    <mergeCell ref="D26:D27"/>
    <mergeCell ref="E26:E27"/>
    <mergeCell ref="B32:B33"/>
    <mergeCell ref="C32:C33"/>
    <mergeCell ref="D32:D33"/>
    <mergeCell ref="E32:E33"/>
    <mergeCell ref="B20:B21"/>
    <mergeCell ref="C20:C21"/>
    <mergeCell ref="D20:D21"/>
    <mergeCell ref="E20:E21"/>
    <mergeCell ref="B22:B23"/>
    <mergeCell ref="C22:C23"/>
    <mergeCell ref="D22:D23"/>
    <mergeCell ref="E22:E23"/>
    <mergeCell ref="F22:F23"/>
    <mergeCell ref="A20:A21"/>
    <mergeCell ref="A22:A23"/>
    <mergeCell ref="A24:A25"/>
    <mergeCell ref="A26:A27"/>
    <mergeCell ref="A28:A29"/>
    <mergeCell ref="A30:A31"/>
    <mergeCell ref="A32:A33"/>
    <mergeCell ref="A34:A35"/>
    <mergeCell ref="A36:A37"/>
    <mergeCell ref="A61:A62"/>
    <mergeCell ref="A63:A64"/>
    <mergeCell ref="A65:A66"/>
    <mergeCell ref="A67:A68"/>
    <mergeCell ref="A69:A70"/>
    <mergeCell ref="A71:A72"/>
    <mergeCell ref="A73:A74"/>
    <mergeCell ref="A38:A39"/>
    <mergeCell ref="A40:A41"/>
    <mergeCell ref="A42:A43"/>
    <mergeCell ref="A44:A45"/>
    <mergeCell ref="A47:A48"/>
    <mergeCell ref="A53:A54"/>
    <mergeCell ref="A55:A56"/>
    <mergeCell ref="A57:A58"/>
    <mergeCell ref="A59:A60"/>
    <mergeCell ref="A99:A100"/>
    <mergeCell ref="A101:A102"/>
    <mergeCell ref="A80:A81"/>
    <mergeCell ref="A82:A83"/>
    <mergeCell ref="A84:A85"/>
    <mergeCell ref="A86:A87"/>
    <mergeCell ref="A88:A89"/>
    <mergeCell ref="A90:A91"/>
    <mergeCell ref="A93:A94"/>
    <mergeCell ref="A95:A96"/>
    <mergeCell ref="A97:A98"/>
  </mergeCells>
  <pageMargins left="0.7" right="0.7" top="0.78740157499999996" bottom="0.78740157499999996" header="0.3" footer="0.3"/>
  <pageSetup paperSize="9" orientation="landscape" r:id="rId1"/>
  <headerFooter>
    <oddHeader>&amp;C&amp;"-,Fett"&amp;20 2.1 Altenheime</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Tabelle1!$B$2:$B$3</xm:f>
          </x14:formula1>
          <xm:sqref>D20:D45 D80:D102 D47:D48 D53:D74 E17:E18</xm:sqref>
        </x14:dataValidation>
        <x14:dataValidation type="list" allowBlank="1" showInputMessage="1" showErrorMessage="1">
          <x14:formula1>
            <xm:f>Tabelle1!$A$1:$A$5</xm:f>
          </x14:formula1>
          <xm:sqref>E20:E45 E80:E102 E47:E48 E53:E74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G103"/>
  <sheetViews>
    <sheetView view="pageLayout" zoomScaleNormal="100" workbookViewId="0">
      <selection activeCell="B14" sqref="B14"/>
    </sheetView>
  </sheetViews>
  <sheetFormatPr baseColWidth="10" defaultRowHeight="15" x14ac:dyDescent="0.25"/>
  <cols>
    <col min="1" max="1" width="7.5703125" customWidth="1"/>
    <col min="2" max="2" width="29.140625" customWidth="1"/>
    <col min="3" max="3" width="23.7109375" customWidth="1"/>
    <col min="4" max="4" width="8.5703125" customWidth="1"/>
    <col min="5" max="5" width="14.42578125" customWidth="1"/>
    <col min="6" max="6" width="23.5703125" customWidth="1"/>
    <col min="7" max="7" width="23.7109375" customWidth="1"/>
  </cols>
  <sheetData>
    <row r="1" spans="1:7" x14ac:dyDescent="0.25">
      <c r="A1" s="96" t="s">
        <v>564</v>
      </c>
      <c r="B1" s="96"/>
      <c r="C1" s="93"/>
    </row>
    <row r="2" spans="1:7" x14ac:dyDescent="0.25">
      <c r="A2" s="96" t="s">
        <v>567</v>
      </c>
      <c r="B2" s="93">
        <f>C10</f>
        <v>0</v>
      </c>
      <c r="C2" s="86" t="s">
        <v>566</v>
      </c>
      <c r="D2" s="101"/>
      <c r="E2" s="102" t="s">
        <v>561</v>
      </c>
      <c r="F2" s="87" t="s">
        <v>562</v>
      </c>
      <c r="G2" s="87" t="s">
        <v>565</v>
      </c>
    </row>
    <row r="3" spans="1:7" x14ac:dyDescent="0.25">
      <c r="C3" s="84">
        <f>C12</f>
        <v>0</v>
      </c>
      <c r="D3" s="103"/>
      <c r="E3" s="93">
        <f>E12</f>
        <v>0</v>
      </c>
      <c r="F3" s="83">
        <f>F12</f>
        <v>0</v>
      </c>
      <c r="G3" s="83">
        <f>C3-E3</f>
        <v>0</v>
      </c>
    </row>
    <row r="4" spans="1:7" x14ac:dyDescent="0.25">
      <c r="C4" s="101" t="s">
        <v>572</v>
      </c>
      <c r="D4" s="86"/>
      <c r="E4" s="86"/>
      <c r="F4" s="105"/>
      <c r="G4" s="105"/>
    </row>
    <row r="5" spans="1:7" ht="18" customHeight="1" x14ac:dyDescent="0.25">
      <c r="C5" s="104"/>
      <c r="D5" s="101"/>
      <c r="E5" s="102" t="s">
        <v>561</v>
      </c>
      <c r="F5" s="87" t="s">
        <v>562</v>
      </c>
      <c r="G5" s="87" t="s">
        <v>565</v>
      </c>
    </row>
    <row r="6" spans="1:7" ht="15" customHeight="1" x14ac:dyDescent="0.25">
      <c r="C6" s="83">
        <f>C15</f>
        <v>0</v>
      </c>
      <c r="D6" s="104"/>
      <c r="E6" s="83">
        <f>E15</f>
        <v>0</v>
      </c>
      <c r="F6" s="83">
        <f t="shared" ref="F6:G6" si="0">F15</f>
        <v>0</v>
      </c>
      <c r="G6" s="83">
        <f t="shared" si="0"/>
        <v>0</v>
      </c>
    </row>
    <row r="7" spans="1:7" ht="15" customHeight="1" x14ac:dyDescent="0.25"/>
    <row r="8" spans="1:7" ht="15" customHeight="1" x14ac:dyDescent="0.25">
      <c r="A8" s="88" t="s">
        <v>560</v>
      </c>
      <c r="B8" s="76" t="s">
        <v>574</v>
      </c>
    </row>
    <row r="9" spans="1:7" ht="15" customHeight="1" x14ac:dyDescent="0.25">
      <c r="B9" s="85" t="s">
        <v>577</v>
      </c>
      <c r="C9" s="85" t="s">
        <v>568</v>
      </c>
    </row>
    <row r="10" spans="1:7" ht="15" customHeight="1" x14ac:dyDescent="0.25">
      <c r="B10" s="82"/>
      <c r="C10" s="83"/>
    </row>
    <row r="11" spans="1:7" ht="15" customHeight="1" x14ac:dyDescent="0.25">
      <c r="C11" s="89" t="s">
        <v>566</v>
      </c>
      <c r="D11" s="95"/>
      <c r="E11" s="92" t="s">
        <v>561</v>
      </c>
      <c r="F11" s="90" t="s">
        <v>562</v>
      </c>
      <c r="G11" s="90" t="s">
        <v>565</v>
      </c>
    </row>
    <row r="12" spans="1:7" x14ac:dyDescent="0.25">
      <c r="C12" s="84"/>
      <c r="D12" s="94"/>
      <c r="E12" s="93"/>
      <c r="F12" s="83"/>
      <c r="G12" s="83">
        <f>C12-E12</f>
        <v>0</v>
      </c>
    </row>
    <row r="13" spans="1:7" x14ac:dyDescent="0.25">
      <c r="C13" s="97" t="s">
        <v>571</v>
      </c>
      <c r="D13" s="91"/>
      <c r="E13" s="91"/>
      <c r="F13" s="97"/>
      <c r="G13" s="97"/>
    </row>
    <row r="14" spans="1:7" ht="15" customHeight="1" x14ac:dyDescent="0.25">
      <c r="C14" s="100"/>
      <c r="D14" s="97"/>
      <c r="E14" s="98" t="s">
        <v>561</v>
      </c>
      <c r="F14" s="99" t="s">
        <v>562</v>
      </c>
      <c r="G14" s="99" t="s">
        <v>565</v>
      </c>
    </row>
    <row r="15" spans="1:7" x14ac:dyDescent="0.25">
      <c r="C15" s="83"/>
      <c r="D15" s="100"/>
      <c r="E15" s="83"/>
      <c r="F15" s="83"/>
      <c r="G15" s="83"/>
    </row>
    <row r="17" spans="1:7" ht="21" x14ac:dyDescent="0.35">
      <c r="A17" s="16" t="s">
        <v>569</v>
      </c>
      <c r="C17" s="106" t="s">
        <v>589</v>
      </c>
      <c r="D17" s="107"/>
      <c r="E17" s="108" t="s">
        <v>131</v>
      </c>
      <c r="F17" s="111" t="str">
        <f>IF(ISERROR(FIND("nein",E17)),"hält ggf. für wieviel Stunden:","")</f>
        <v>hält ggf. für wieviel Stunden:</v>
      </c>
      <c r="G17" s="83"/>
    </row>
    <row r="18" spans="1:7" ht="15.75" thickBot="1" x14ac:dyDescent="0.3">
      <c r="C18" s="106" t="s">
        <v>573</v>
      </c>
      <c r="D18" s="107"/>
      <c r="E18" s="108"/>
      <c r="F18" s="109"/>
      <c r="G18" s="109"/>
    </row>
    <row r="19" spans="1:7" ht="48" thickBot="1" x14ac:dyDescent="0.3">
      <c r="A19" s="63" t="s">
        <v>261</v>
      </c>
      <c r="B19" s="13" t="s">
        <v>51</v>
      </c>
      <c r="C19" s="12" t="s">
        <v>52</v>
      </c>
      <c r="D19" s="12" t="s">
        <v>16</v>
      </c>
      <c r="E19" s="13" t="s">
        <v>53</v>
      </c>
      <c r="F19" s="12" t="s">
        <v>15</v>
      </c>
      <c r="G19" s="14" t="s">
        <v>17</v>
      </c>
    </row>
    <row r="20" spans="1:7" x14ac:dyDescent="0.25">
      <c r="A20" s="129" t="s">
        <v>304</v>
      </c>
      <c r="B20" s="163" t="s">
        <v>166</v>
      </c>
      <c r="C20" s="160"/>
      <c r="D20" s="147"/>
      <c r="E20" s="147"/>
      <c r="F20" s="34"/>
      <c r="G20" s="35"/>
    </row>
    <row r="21" spans="1:7" ht="15" customHeight="1" x14ac:dyDescent="0.25">
      <c r="A21" s="130"/>
      <c r="B21" s="158"/>
      <c r="C21" s="161"/>
      <c r="D21" s="148"/>
      <c r="E21" s="148"/>
      <c r="F21" s="36"/>
      <c r="G21" s="18"/>
    </row>
    <row r="22" spans="1:7" x14ac:dyDescent="0.25">
      <c r="A22" s="131" t="s">
        <v>305</v>
      </c>
      <c r="B22" s="157" t="s">
        <v>167</v>
      </c>
      <c r="C22" s="153"/>
      <c r="D22" s="153"/>
      <c r="E22" s="153"/>
      <c r="F22" s="153"/>
      <c r="G22" s="17"/>
    </row>
    <row r="23" spans="1:7" x14ac:dyDescent="0.25">
      <c r="A23" s="130"/>
      <c r="B23" s="158"/>
      <c r="C23" s="148"/>
      <c r="D23" s="148"/>
      <c r="E23" s="148"/>
      <c r="F23" s="148"/>
      <c r="G23" s="18"/>
    </row>
    <row r="24" spans="1:7" x14ac:dyDescent="0.25">
      <c r="A24" s="131" t="s">
        <v>306</v>
      </c>
      <c r="B24" s="157" t="s">
        <v>168</v>
      </c>
      <c r="C24" s="153"/>
      <c r="D24" s="153"/>
      <c r="E24" s="153"/>
      <c r="F24" s="37"/>
      <c r="G24" s="17"/>
    </row>
    <row r="25" spans="1:7" x14ac:dyDescent="0.25">
      <c r="A25" s="130"/>
      <c r="B25" s="158"/>
      <c r="C25" s="148"/>
      <c r="D25" s="148"/>
      <c r="E25" s="148"/>
      <c r="F25" s="36"/>
      <c r="G25" s="18"/>
    </row>
    <row r="26" spans="1:7" x14ac:dyDescent="0.25">
      <c r="A26" s="131" t="s">
        <v>307</v>
      </c>
      <c r="B26" s="157" t="s">
        <v>170</v>
      </c>
      <c r="C26" s="153"/>
      <c r="D26" s="153"/>
      <c r="E26" s="153"/>
      <c r="F26" s="34"/>
      <c r="G26" s="17"/>
    </row>
    <row r="27" spans="1:7" x14ac:dyDescent="0.25">
      <c r="A27" s="130"/>
      <c r="B27" s="158"/>
      <c r="C27" s="148"/>
      <c r="D27" s="148"/>
      <c r="E27" s="148"/>
      <c r="F27" s="1"/>
      <c r="G27" s="18"/>
    </row>
    <row r="28" spans="1:7" x14ac:dyDescent="0.25">
      <c r="A28" s="131" t="s">
        <v>308</v>
      </c>
      <c r="B28" s="174" t="s">
        <v>559</v>
      </c>
      <c r="C28" s="153"/>
      <c r="D28" s="153"/>
      <c r="E28" s="153"/>
      <c r="F28" s="48"/>
      <c r="G28" s="49"/>
    </row>
    <row r="29" spans="1:7" x14ac:dyDescent="0.25">
      <c r="A29" s="130"/>
      <c r="B29" s="175" t="s">
        <v>558</v>
      </c>
      <c r="C29" s="148"/>
      <c r="D29" s="148"/>
      <c r="E29" s="148"/>
      <c r="F29" s="36"/>
      <c r="G29" s="50"/>
    </row>
    <row r="30" spans="1:7" x14ac:dyDescent="0.25">
      <c r="A30" s="131" t="s">
        <v>309</v>
      </c>
      <c r="B30" s="173" t="s">
        <v>94</v>
      </c>
      <c r="C30" s="151"/>
      <c r="D30" s="151"/>
      <c r="E30" s="151"/>
      <c r="F30" s="34"/>
      <c r="G30" s="17"/>
    </row>
    <row r="31" spans="1:7" x14ac:dyDescent="0.25">
      <c r="A31" s="130"/>
      <c r="B31" s="155"/>
      <c r="C31" s="148"/>
      <c r="D31" s="148"/>
      <c r="E31" s="148"/>
      <c r="F31" s="1"/>
      <c r="G31" s="18"/>
    </row>
    <row r="32" spans="1:7" ht="15" customHeight="1" x14ac:dyDescent="0.25">
      <c r="A32" s="131" t="s">
        <v>310</v>
      </c>
      <c r="B32" s="154" t="s">
        <v>171</v>
      </c>
      <c r="C32" s="153"/>
      <c r="D32" s="153"/>
      <c r="E32" s="153"/>
      <c r="F32" s="34"/>
      <c r="G32" s="17"/>
    </row>
    <row r="33" spans="1:7" x14ac:dyDescent="0.25">
      <c r="A33" s="130"/>
      <c r="B33" s="155"/>
      <c r="C33" s="148"/>
      <c r="D33" s="148"/>
      <c r="E33" s="148"/>
      <c r="F33" s="1"/>
      <c r="G33" s="18"/>
    </row>
    <row r="34" spans="1:7" x14ac:dyDescent="0.25">
      <c r="A34" s="131" t="s">
        <v>311</v>
      </c>
      <c r="B34" s="154" t="s">
        <v>172</v>
      </c>
      <c r="C34" s="153"/>
      <c r="D34" s="153"/>
      <c r="E34" s="153"/>
      <c r="F34" s="34"/>
      <c r="G34" s="17"/>
    </row>
    <row r="35" spans="1:7" x14ac:dyDescent="0.25">
      <c r="A35" s="130"/>
      <c r="B35" s="155"/>
      <c r="C35" s="148"/>
      <c r="D35" s="148"/>
      <c r="E35" s="148"/>
      <c r="F35" s="1"/>
      <c r="G35" s="18"/>
    </row>
    <row r="36" spans="1:7" x14ac:dyDescent="0.25">
      <c r="A36" s="131" t="s">
        <v>312</v>
      </c>
      <c r="B36" s="154" t="s">
        <v>173</v>
      </c>
      <c r="C36" s="153"/>
      <c r="D36" s="153"/>
      <c r="E36" s="153"/>
      <c r="F36" s="34"/>
      <c r="G36" s="17"/>
    </row>
    <row r="37" spans="1:7" x14ac:dyDescent="0.25">
      <c r="A37" s="130"/>
      <c r="B37" s="155"/>
      <c r="C37" s="148"/>
      <c r="D37" s="148"/>
      <c r="E37" s="148"/>
      <c r="F37" s="1"/>
      <c r="G37" s="18"/>
    </row>
    <row r="38" spans="1:7" x14ac:dyDescent="0.25">
      <c r="A38" s="131" t="s">
        <v>313</v>
      </c>
      <c r="B38" s="154" t="s">
        <v>99</v>
      </c>
      <c r="C38" s="153"/>
      <c r="D38" s="153"/>
      <c r="E38" s="153"/>
      <c r="F38" s="34"/>
      <c r="G38" s="17"/>
    </row>
    <row r="39" spans="1:7" x14ac:dyDescent="0.25">
      <c r="A39" s="130"/>
      <c r="B39" s="155"/>
      <c r="C39" s="148"/>
      <c r="D39" s="148"/>
      <c r="E39" s="148"/>
      <c r="F39" s="1"/>
      <c r="G39" s="18"/>
    </row>
    <row r="40" spans="1:7" x14ac:dyDescent="0.25">
      <c r="A40" s="131" t="s">
        <v>314</v>
      </c>
      <c r="B40" s="154" t="s">
        <v>174</v>
      </c>
      <c r="C40" s="153"/>
      <c r="D40" s="153"/>
      <c r="E40" s="153"/>
      <c r="F40" s="34"/>
      <c r="G40" s="17"/>
    </row>
    <row r="41" spans="1:7" x14ac:dyDescent="0.25">
      <c r="A41" s="130"/>
      <c r="B41" s="155"/>
      <c r="C41" s="148"/>
      <c r="D41" s="148"/>
      <c r="E41" s="148"/>
      <c r="F41" s="1"/>
      <c r="G41" s="18"/>
    </row>
    <row r="42" spans="1:7" x14ac:dyDescent="0.25">
      <c r="A42" s="131" t="s">
        <v>315</v>
      </c>
      <c r="B42" s="154" t="s">
        <v>175</v>
      </c>
      <c r="C42" s="153"/>
      <c r="D42" s="153"/>
      <c r="E42" s="153"/>
      <c r="F42" s="34"/>
      <c r="G42" s="17"/>
    </row>
    <row r="43" spans="1:7" x14ac:dyDescent="0.25">
      <c r="A43" s="130"/>
      <c r="B43" s="155"/>
      <c r="C43" s="148"/>
      <c r="D43" s="148"/>
      <c r="E43" s="148"/>
      <c r="F43" s="1"/>
      <c r="G43" s="18"/>
    </row>
    <row r="44" spans="1:7" x14ac:dyDescent="0.25">
      <c r="A44" s="131" t="s">
        <v>316</v>
      </c>
      <c r="B44" s="154" t="s">
        <v>176</v>
      </c>
      <c r="C44" s="153"/>
      <c r="D44" s="153"/>
      <c r="E44" s="153"/>
      <c r="F44" s="34"/>
      <c r="G44" s="17"/>
    </row>
    <row r="45" spans="1:7" x14ac:dyDescent="0.25">
      <c r="A45" s="130"/>
      <c r="B45" s="155"/>
      <c r="C45" s="148"/>
      <c r="D45" s="148"/>
      <c r="E45" s="148"/>
      <c r="F45" s="1"/>
      <c r="G45" s="18"/>
    </row>
    <row r="47" spans="1:7" x14ac:dyDescent="0.25">
      <c r="A47" s="133" t="s">
        <v>317</v>
      </c>
      <c r="B47" s="173" t="s">
        <v>546</v>
      </c>
      <c r="C47" s="151"/>
      <c r="D47" s="151"/>
      <c r="E47" s="151"/>
      <c r="F47" s="34"/>
      <c r="G47" s="17"/>
    </row>
    <row r="48" spans="1:7" ht="15.75" thickBot="1" x14ac:dyDescent="0.3">
      <c r="A48" s="132"/>
      <c r="B48" s="156"/>
      <c r="C48" s="152"/>
      <c r="D48" s="152"/>
      <c r="E48" s="152"/>
      <c r="F48" s="55"/>
      <c r="G48" s="56"/>
    </row>
    <row r="50" spans="1:7" ht="21" x14ac:dyDescent="0.35">
      <c r="A50" s="16" t="s">
        <v>31</v>
      </c>
    </row>
    <row r="51" spans="1:7" ht="15.75" thickBot="1" x14ac:dyDescent="0.3"/>
    <row r="52" spans="1:7" ht="48" thickBot="1" x14ac:dyDescent="0.3">
      <c r="A52" s="63" t="s">
        <v>261</v>
      </c>
      <c r="B52" s="13" t="s">
        <v>51</v>
      </c>
      <c r="C52" s="12" t="s">
        <v>52</v>
      </c>
      <c r="D52" s="12" t="s">
        <v>16</v>
      </c>
      <c r="E52" s="13" t="s">
        <v>53</v>
      </c>
      <c r="F52" s="12" t="s">
        <v>15</v>
      </c>
      <c r="G52" s="14" t="s">
        <v>17</v>
      </c>
    </row>
    <row r="53" spans="1:7" x14ac:dyDescent="0.25">
      <c r="A53" s="129" t="s">
        <v>318</v>
      </c>
      <c r="B53" s="163" t="s">
        <v>177</v>
      </c>
      <c r="C53" s="160"/>
      <c r="D53" s="147"/>
      <c r="E53" s="147"/>
      <c r="F53" s="34"/>
      <c r="G53" s="35"/>
    </row>
    <row r="54" spans="1:7" x14ac:dyDescent="0.25">
      <c r="A54" s="130"/>
      <c r="B54" s="158"/>
      <c r="C54" s="161"/>
      <c r="D54" s="148"/>
      <c r="E54" s="148"/>
      <c r="F54" s="36"/>
      <c r="G54" s="18"/>
    </row>
    <row r="55" spans="1:7" x14ac:dyDescent="0.25">
      <c r="A55" s="131" t="s">
        <v>319</v>
      </c>
      <c r="B55" s="157" t="s">
        <v>178</v>
      </c>
      <c r="C55" s="153"/>
      <c r="D55" s="153"/>
      <c r="E55" s="153"/>
      <c r="F55" s="37"/>
      <c r="G55" s="17"/>
    </row>
    <row r="56" spans="1:7" x14ac:dyDescent="0.25">
      <c r="A56" s="130"/>
      <c r="B56" s="158"/>
      <c r="C56" s="148"/>
      <c r="D56" s="148"/>
      <c r="E56" s="148"/>
      <c r="F56" s="36"/>
      <c r="G56" s="18"/>
    </row>
    <row r="57" spans="1:7" x14ac:dyDescent="0.25">
      <c r="A57" s="131" t="s">
        <v>320</v>
      </c>
      <c r="B57" s="157" t="s">
        <v>179</v>
      </c>
      <c r="C57" s="153"/>
      <c r="D57" s="153"/>
      <c r="E57" s="153"/>
      <c r="F57" s="41"/>
      <c r="G57" s="17"/>
    </row>
    <row r="58" spans="1:7" x14ac:dyDescent="0.25">
      <c r="A58" s="130"/>
      <c r="B58" s="158"/>
      <c r="C58" s="148"/>
      <c r="D58" s="148"/>
      <c r="E58" s="148"/>
      <c r="F58" s="22"/>
      <c r="G58" s="18"/>
    </row>
    <row r="59" spans="1:7" x14ac:dyDescent="0.25">
      <c r="A59" s="131" t="s">
        <v>321</v>
      </c>
      <c r="B59" s="157" t="s">
        <v>180</v>
      </c>
      <c r="C59" s="153"/>
      <c r="D59" s="153"/>
      <c r="E59" s="153"/>
      <c r="F59" s="34"/>
      <c r="G59" s="17"/>
    </row>
    <row r="60" spans="1:7" x14ac:dyDescent="0.25">
      <c r="A60" s="130"/>
      <c r="B60" s="158"/>
      <c r="C60" s="148"/>
      <c r="D60" s="148"/>
      <c r="E60" s="148"/>
      <c r="F60" s="1"/>
      <c r="G60" s="18"/>
    </row>
    <row r="61" spans="1:7" x14ac:dyDescent="0.25">
      <c r="A61" s="131" t="s">
        <v>322</v>
      </c>
      <c r="B61" s="157" t="s">
        <v>181</v>
      </c>
      <c r="C61" s="153"/>
      <c r="D61" s="153"/>
      <c r="E61" s="153"/>
      <c r="F61" s="48"/>
      <c r="G61" s="49"/>
    </row>
    <row r="62" spans="1:7" x14ac:dyDescent="0.25">
      <c r="A62" s="130"/>
      <c r="B62" s="158"/>
      <c r="C62" s="148"/>
      <c r="D62" s="148"/>
      <c r="E62" s="148"/>
      <c r="F62" s="36"/>
      <c r="G62" s="50"/>
    </row>
    <row r="63" spans="1:7" x14ac:dyDescent="0.25">
      <c r="A63" s="131" t="s">
        <v>323</v>
      </c>
      <c r="B63" s="149" t="s">
        <v>182</v>
      </c>
      <c r="C63" s="151"/>
      <c r="D63" s="151"/>
      <c r="E63" s="151"/>
      <c r="F63" s="34"/>
      <c r="G63" s="17"/>
    </row>
    <row r="64" spans="1:7" x14ac:dyDescent="0.25">
      <c r="A64" s="130"/>
      <c r="B64" s="158"/>
      <c r="C64" s="148"/>
      <c r="D64" s="148"/>
      <c r="E64" s="148"/>
      <c r="F64" s="1"/>
      <c r="G64" s="18"/>
    </row>
    <row r="65" spans="1:7" x14ac:dyDescent="0.25">
      <c r="A65" s="131" t="s">
        <v>324</v>
      </c>
      <c r="B65" s="157" t="s">
        <v>183</v>
      </c>
      <c r="C65" s="153"/>
      <c r="D65" s="153"/>
      <c r="E65" s="153"/>
      <c r="F65" s="34"/>
      <c r="G65" s="17"/>
    </row>
    <row r="66" spans="1:7" x14ac:dyDescent="0.25">
      <c r="A66" s="130"/>
      <c r="B66" s="158"/>
      <c r="C66" s="148"/>
      <c r="D66" s="148"/>
      <c r="E66" s="148"/>
      <c r="F66" s="1"/>
      <c r="G66" s="18"/>
    </row>
    <row r="67" spans="1:7" ht="15" customHeight="1" x14ac:dyDescent="0.25">
      <c r="A67" s="131" t="s">
        <v>325</v>
      </c>
      <c r="B67" s="157" t="s">
        <v>184</v>
      </c>
      <c r="C67" s="153"/>
      <c r="D67" s="153"/>
      <c r="E67" s="153"/>
      <c r="F67" s="34"/>
      <c r="G67" s="17"/>
    </row>
    <row r="68" spans="1:7" x14ac:dyDescent="0.25">
      <c r="A68" s="130"/>
      <c r="B68" s="158"/>
      <c r="C68" s="148"/>
      <c r="D68" s="148"/>
      <c r="E68" s="148"/>
      <c r="F68" s="1"/>
      <c r="G68" s="18"/>
    </row>
    <row r="69" spans="1:7" ht="15" customHeight="1" x14ac:dyDescent="0.25">
      <c r="A69" s="131" t="s">
        <v>326</v>
      </c>
      <c r="B69" s="157" t="s">
        <v>185</v>
      </c>
      <c r="C69" s="153"/>
      <c r="D69" s="153"/>
      <c r="E69" s="153"/>
      <c r="F69" s="34"/>
      <c r="G69" s="17"/>
    </row>
    <row r="70" spans="1:7" x14ac:dyDescent="0.25">
      <c r="A70" s="130"/>
      <c r="B70" s="158"/>
      <c r="C70" s="148"/>
      <c r="D70" s="148"/>
      <c r="E70" s="148"/>
      <c r="F70" s="1"/>
      <c r="G70" s="18"/>
    </row>
    <row r="71" spans="1:7" x14ac:dyDescent="0.25">
      <c r="A71" s="131" t="s">
        <v>327</v>
      </c>
      <c r="B71" s="157" t="s">
        <v>186</v>
      </c>
      <c r="C71" s="153"/>
      <c r="D71" s="153"/>
      <c r="E71" s="153"/>
      <c r="F71" s="34"/>
      <c r="G71" s="17"/>
    </row>
    <row r="72" spans="1:7" x14ac:dyDescent="0.25">
      <c r="A72" s="130"/>
      <c r="B72" s="158"/>
      <c r="C72" s="148"/>
      <c r="D72" s="148"/>
      <c r="E72" s="148"/>
      <c r="F72" s="1"/>
      <c r="G72" s="18"/>
    </row>
    <row r="73" spans="1:7" ht="15" customHeight="1" x14ac:dyDescent="0.25">
      <c r="A73" s="131" t="s">
        <v>328</v>
      </c>
      <c r="B73" s="157" t="s">
        <v>187</v>
      </c>
      <c r="C73" s="153"/>
      <c r="D73" s="153"/>
      <c r="E73" s="153"/>
      <c r="F73" s="48"/>
      <c r="G73" s="57"/>
    </row>
    <row r="74" spans="1:7" ht="15.75" thickBot="1" x14ac:dyDescent="0.3">
      <c r="A74" s="132"/>
      <c r="B74" s="150"/>
      <c r="C74" s="152"/>
      <c r="D74" s="152"/>
      <c r="E74" s="152"/>
      <c r="F74" s="55"/>
      <c r="G74" s="56"/>
    </row>
    <row r="77" spans="1:7" ht="15" customHeight="1" x14ac:dyDescent="0.35">
      <c r="A77" s="16" t="s">
        <v>96</v>
      </c>
    </row>
    <row r="78" spans="1:7" ht="15" customHeight="1" thickBot="1" x14ac:dyDescent="0.3"/>
    <row r="79" spans="1:7" ht="48" thickBot="1" x14ac:dyDescent="0.3">
      <c r="A79" s="63" t="s">
        <v>261</v>
      </c>
      <c r="B79" s="13" t="s">
        <v>51</v>
      </c>
      <c r="C79" s="12" t="s">
        <v>52</v>
      </c>
      <c r="D79" s="12" t="s">
        <v>16</v>
      </c>
      <c r="E79" s="13" t="s">
        <v>53</v>
      </c>
      <c r="F79" s="12" t="s">
        <v>15</v>
      </c>
      <c r="G79" s="14" t="s">
        <v>17</v>
      </c>
    </row>
    <row r="80" spans="1:7" x14ac:dyDescent="0.25">
      <c r="A80" s="129" t="s">
        <v>329</v>
      </c>
      <c r="B80" s="163" t="s">
        <v>188</v>
      </c>
      <c r="C80" s="176"/>
      <c r="D80" s="147"/>
      <c r="E80" s="147"/>
      <c r="F80" s="34"/>
      <c r="G80" s="35"/>
    </row>
    <row r="81" spans="1:7" x14ac:dyDescent="0.25">
      <c r="A81" s="130"/>
      <c r="B81" s="158"/>
      <c r="C81" s="177"/>
      <c r="D81" s="148"/>
      <c r="E81" s="148"/>
      <c r="F81" s="36"/>
      <c r="G81" s="18"/>
    </row>
    <row r="82" spans="1:7" x14ac:dyDescent="0.25">
      <c r="A82" s="131" t="s">
        <v>330</v>
      </c>
      <c r="B82" s="157" t="s">
        <v>189</v>
      </c>
      <c r="C82" s="157"/>
      <c r="D82" s="153"/>
      <c r="E82" s="153"/>
      <c r="F82" s="37"/>
      <c r="G82" s="17"/>
    </row>
    <row r="83" spans="1:7" ht="15" customHeight="1" x14ac:dyDescent="0.25">
      <c r="A83" s="130"/>
      <c r="B83" s="158"/>
      <c r="C83" s="158"/>
      <c r="D83" s="148"/>
      <c r="E83" s="148"/>
      <c r="F83" s="22"/>
      <c r="G83" s="18"/>
    </row>
    <row r="84" spans="1:7" ht="15" customHeight="1" x14ac:dyDescent="0.25">
      <c r="A84" s="131" t="s">
        <v>331</v>
      </c>
      <c r="B84" s="157" t="s">
        <v>190</v>
      </c>
      <c r="C84" s="157"/>
      <c r="D84" s="153"/>
      <c r="E84" s="153"/>
      <c r="F84" s="41"/>
      <c r="G84" s="17"/>
    </row>
    <row r="85" spans="1:7" ht="15" customHeight="1" x14ac:dyDescent="0.25">
      <c r="A85" s="130"/>
      <c r="B85" s="158"/>
      <c r="C85" s="158"/>
      <c r="D85" s="148"/>
      <c r="E85" s="148"/>
      <c r="F85" s="36"/>
      <c r="G85" s="18"/>
    </row>
    <row r="86" spans="1:7" ht="15.75" customHeight="1" x14ac:dyDescent="0.25">
      <c r="A86" s="131" t="s">
        <v>332</v>
      </c>
      <c r="B86" s="157" t="s">
        <v>191</v>
      </c>
      <c r="C86" s="157"/>
      <c r="D86" s="153"/>
      <c r="E86" s="153"/>
      <c r="F86" s="34"/>
      <c r="G86" s="17"/>
    </row>
    <row r="87" spans="1:7" ht="15" customHeight="1" x14ac:dyDescent="0.25">
      <c r="A87" s="130"/>
      <c r="B87" s="158"/>
      <c r="C87" s="158"/>
      <c r="D87" s="148"/>
      <c r="E87" s="148"/>
      <c r="F87" s="1"/>
      <c r="G87" s="18"/>
    </row>
    <row r="88" spans="1:7" ht="15.75" customHeight="1" x14ac:dyDescent="0.25">
      <c r="A88" s="131" t="s">
        <v>333</v>
      </c>
      <c r="B88" s="157" t="s">
        <v>192</v>
      </c>
      <c r="C88" s="157"/>
      <c r="D88" s="153"/>
      <c r="E88" s="153"/>
      <c r="F88" s="48"/>
      <c r="G88" s="49"/>
    </row>
    <row r="89" spans="1:7" x14ac:dyDescent="0.25">
      <c r="A89" s="130"/>
      <c r="B89" s="158"/>
      <c r="C89" s="158"/>
      <c r="D89" s="148"/>
      <c r="E89" s="148"/>
      <c r="F89" s="45"/>
      <c r="G89" s="50"/>
    </row>
    <row r="90" spans="1:7" x14ac:dyDescent="0.25">
      <c r="A90" s="131" t="s">
        <v>334</v>
      </c>
      <c r="B90" s="157" t="s">
        <v>193</v>
      </c>
      <c r="C90" s="149"/>
      <c r="D90" s="151"/>
      <c r="E90" s="151"/>
      <c r="F90" s="34"/>
      <c r="G90" s="17"/>
    </row>
    <row r="91" spans="1:7" x14ac:dyDescent="0.25">
      <c r="A91" s="130"/>
      <c r="B91" s="158"/>
      <c r="C91" s="158"/>
      <c r="D91" s="148"/>
      <c r="E91" s="148"/>
      <c r="F91" s="1"/>
      <c r="G91" s="18"/>
    </row>
    <row r="92" spans="1:7" x14ac:dyDescent="0.25">
      <c r="A92" s="131" t="s">
        <v>335</v>
      </c>
      <c r="B92" s="157" t="s">
        <v>169</v>
      </c>
      <c r="C92" s="149"/>
      <c r="D92" s="153"/>
      <c r="E92" s="153"/>
      <c r="F92" s="34"/>
      <c r="G92" s="17"/>
    </row>
    <row r="93" spans="1:7" x14ac:dyDescent="0.25">
      <c r="A93" s="130"/>
      <c r="B93" s="158"/>
      <c r="C93" s="158"/>
      <c r="D93" s="148"/>
      <c r="E93" s="148"/>
      <c r="F93" s="1"/>
      <c r="G93" s="18"/>
    </row>
    <row r="94" spans="1:7" x14ac:dyDescent="0.25">
      <c r="A94" s="131" t="s">
        <v>336</v>
      </c>
      <c r="B94" s="157" t="s">
        <v>194</v>
      </c>
      <c r="C94" s="149"/>
      <c r="D94" s="153"/>
      <c r="E94" s="153"/>
      <c r="F94" s="34"/>
      <c r="G94" s="17"/>
    </row>
    <row r="95" spans="1:7" x14ac:dyDescent="0.25">
      <c r="A95" s="130"/>
      <c r="B95" s="158"/>
      <c r="C95" s="158"/>
      <c r="D95" s="148"/>
      <c r="E95" s="148"/>
      <c r="F95" s="1"/>
      <c r="G95" s="18"/>
    </row>
    <row r="96" spans="1:7" x14ac:dyDescent="0.25">
      <c r="A96" s="131" t="s">
        <v>337</v>
      </c>
      <c r="B96" s="157" t="s">
        <v>195</v>
      </c>
      <c r="C96" s="149"/>
      <c r="D96" s="153"/>
      <c r="E96" s="153"/>
      <c r="F96" s="34"/>
      <c r="G96" s="17"/>
    </row>
    <row r="97" spans="1:7" x14ac:dyDescent="0.25">
      <c r="A97" s="130"/>
      <c r="B97" s="158"/>
      <c r="C97" s="158"/>
      <c r="D97" s="148"/>
      <c r="E97" s="148"/>
      <c r="F97" s="1"/>
      <c r="G97" s="18"/>
    </row>
    <row r="98" spans="1:7" x14ac:dyDescent="0.25">
      <c r="A98" s="131" t="s">
        <v>338</v>
      </c>
      <c r="B98" s="157" t="s">
        <v>196</v>
      </c>
      <c r="C98" s="149"/>
      <c r="D98" s="153"/>
      <c r="E98" s="153"/>
      <c r="F98" s="34"/>
      <c r="G98" s="17"/>
    </row>
    <row r="99" spans="1:7" x14ac:dyDescent="0.25">
      <c r="A99" s="130"/>
      <c r="B99" s="158"/>
      <c r="C99" s="158"/>
      <c r="D99" s="148"/>
      <c r="E99" s="148"/>
      <c r="F99" s="1"/>
      <c r="G99" s="18"/>
    </row>
    <row r="100" spans="1:7" x14ac:dyDescent="0.25">
      <c r="A100" s="131" t="s">
        <v>339</v>
      </c>
      <c r="B100" s="157" t="s">
        <v>533</v>
      </c>
      <c r="C100" s="149"/>
      <c r="D100" s="153"/>
      <c r="E100" s="153"/>
      <c r="F100" s="34"/>
      <c r="G100" s="17"/>
    </row>
    <row r="101" spans="1:7" x14ac:dyDescent="0.25">
      <c r="A101" s="130"/>
      <c r="B101" s="158"/>
      <c r="C101" s="158"/>
      <c r="D101" s="148"/>
      <c r="E101" s="148"/>
      <c r="F101" s="1"/>
      <c r="G101" s="18"/>
    </row>
    <row r="102" spans="1:7" x14ac:dyDescent="0.25">
      <c r="A102" s="131" t="s">
        <v>570</v>
      </c>
      <c r="B102" s="157" t="s">
        <v>197</v>
      </c>
      <c r="C102" s="149"/>
      <c r="D102" s="153"/>
      <c r="E102" s="153"/>
      <c r="F102" s="34"/>
      <c r="G102" s="17"/>
    </row>
    <row r="103" spans="1:7" ht="15.75" thickBot="1" x14ac:dyDescent="0.3">
      <c r="A103" s="132"/>
      <c r="B103" s="150"/>
      <c r="C103" s="158"/>
      <c r="D103" s="148"/>
      <c r="E103" s="148"/>
      <c r="F103" s="1"/>
      <c r="G103" s="18"/>
    </row>
  </sheetData>
  <mergeCells count="186">
    <mergeCell ref="A102:A103"/>
    <mergeCell ref="B92:B93"/>
    <mergeCell ref="C102:C103"/>
    <mergeCell ref="D102:D103"/>
    <mergeCell ref="E102:E103"/>
    <mergeCell ref="B100:B101"/>
    <mergeCell ref="C98:C99"/>
    <mergeCell ref="D98:D99"/>
    <mergeCell ref="E98:E99"/>
    <mergeCell ref="B102:B103"/>
    <mergeCell ref="C100:C101"/>
    <mergeCell ref="D100:D101"/>
    <mergeCell ref="E100:E101"/>
    <mergeCell ref="B96:B97"/>
    <mergeCell ref="C94:C95"/>
    <mergeCell ref="D94:D95"/>
    <mergeCell ref="E94:E95"/>
    <mergeCell ref="B98:B99"/>
    <mergeCell ref="C96:C97"/>
    <mergeCell ref="D96:D97"/>
    <mergeCell ref="E96:E97"/>
    <mergeCell ref="A92:A93"/>
    <mergeCell ref="A94:A95"/>
    <mergeCell ref="A96:A97"/>
    <mergeCell ref="E92:E93"/>
    <mergeCell ref="B71:B72"/>
    <mergeCell ref="C71:C72"/>
    <mergeCell ref="D71:D72"/>
    <mergeCell ref="E71:E72"/>
    <mergeCell ref="B73:B74"/>
    <mergeCell ref="C73:C74"/>
    <mergeCell ref="D73:D74"/>
    <mergeCell ref="E73:E74"/>
    <mergeCell ref="B86:B87"/>
    <mergeCell ref="B88:B89"/>
    <mergeCell ref="D88:D89"/>
    <mergeCell ref="B80:B81"/>
    <mergeCell ref="C80:C81"/>
    <mergeCell ref="D80:D81"/>
    <mergeCell ref="C88:C89"/>
    <mergeCell ref="C86:C87"/>
    <mergeCell ref="C84:C85"/>
    <mergeCell ref="C82:C83"/>
    <mergeCell ref="D86:D87"/>
    <mergeCell ref="D84:D85"/>
    <mergeCell ref="B82:B83"/>
    <mergeCell ref="D82:D83"/>
    <mergeCell ref="D92:D93"/>
    <mergeCell ref="B63:B64"/>
    <mergeCell ref="C63:C64"/>
    <mergeCell ref="D63:D64"/>
    <mergeCell ref="E63:E64"/>
    <mergeCell ref="B65:B66"/>
    <mergeCell ref="C65:C66"/>
    <mergeCell ref="D65:D66"/>
    <mergeCell ref="E65:E66"/>
    <mergeCell ref="B90:B91"/>
    <mergeCell ref="C90:C91"/>
    <mergeCell ref="D90:D91"/>
    <mergeCell ref="E90:E91"/>
    <mergeCell ref="E88:E89"/>
    <mergeCell ref="E86:E87"/>
    <mergeCell ref="E84:E85"/>
    <mergeCell ref="E82:E83"/>
    <mergeCell ref="B67:B68"/>
    <mergeCell ref="C67:C68"/>
    <mergeCell ref="D67:D68"/>
    <mergeCell ref="E67:E68"/>
    <mergeCell ref="B69:B70"/>
    <mergeCell ref="C69:C70"/>
    <mergeCell ref="D69:D70"/>
    <mergeCell ref="E69:E70"/>
    <mergeCell ref="B44:B45"/>
    <mergeCell ref="C44:C45"/>
    <mergeCell ref="D44:D45"/>
    <mergeCell ref="E44:E45"/>
    <mergeCell ref="B47:B48"/>
    <mergeCell ref="C47:C48"/>
    <mergeCell ref="D47:D48"/>
    <mergeCell ref="E47:E48"/>
    <mergeCell ref="B40:B41"/>
    <mergeCell ref="C40:C41"/>
    <mergeCell ref="D40:D41"/>
    <mergeCell ref="E40:E41"/>
    <mergeCell ref="B42:B43"/>
    <mergeCell ref="C42:C43"/>
    <mergeCell ref="D42:D43"/>
    <mergeCell ref="E42:E43"/>
    <mergeCell ref="C32:C33"/>
    <mergeCell ref="D32:D33"/>
    <mergeCell ref="B34:B35"/>
    <mergeCell ref="C34:C35"/>
    <mergeCell ref="D34:D35"/>
    <mergeCell ref="B20:B21"/>
    <mergeCell ref="C20:C21"/>
    <mergeCell ref="D20:D21"/>
    <mergeCell ref="E20:E21"/>
    <mergeCell ref="B22:B23"/>
    <mergeCell ref="D22:D23"/>
    <mergeCell ref="C22:C23"/>
    <mergeCell ref="B24:B25"/>
    <mergeCell ref="B26:B27"/>
    <mergeCell ref="C26:C27"/>
    <mergeCell ref="C24:C25"/>
    <mergeCell ref="D26:D27"/>
    <mergeCell ref="D24:D25"/>
    <mergeCell ref="E34:E35"/>
    <mergeCell ref="D61:D62"/>
    <mergeCell ref="C61:C62"/>
    <mergeCell ref="C59:C60"/>
    <mergeCell ref="C57:C58"/>
    <mergeCell ref="C55:C56"/>
    <mergeCell ref="B55:B56"/>
    <mergeCell ref="D59:D60"/>
    <mergeCell ref="D57:D58"/>
    <mergeCell ref="B28:B29"/>
    <mergeCell ref="D28:D29"/>
    <mergeCell ref="B53:B54"/>
    <mergeCell ref="C53:C54"/>
    <mergeCell ref="D53:D54"/>
    <mergeCell ref="C28:C29"/>
    <mergeCell ref="B38:B39"/>
    <mergeCell ref="C38:C39"/>
    <mergeCell ref="D38:D39"/>
    <mergeCell ref="B30:B31"/>
    <mergeCell ref="C30:C31"/>
    <mergeCell ref="D30:D31"/>
    <mergeCell ref="B32:B33"/>
    <mergeCell ref="B36:B37"/>
    <mergeCell ref="C36:C37"/>
    <mergeCell ref="D36:D37"/>
    <mergeCell ref="B84:B85"/>
    <mergeCell ref="A98:A99"/>
    <mergeCell ref="A100:A101"/>
    <mergeCell ref="B94:B95"/>
    <mergeCell ref="C92:C93"/>
    <mergeCell ref="F22:F23"/>
    <mergeCell ref="E55:E56"/>
    <mergeCell ref="E28:E29"/>
    <mergeCell ref="E26:E27"/>
    <mergeCell ref="E24:E25"/>
    <mergeCell ref="E22:E23"/>
    <mergeCell ref="E80:E81"/>
    <mergeCell ref="E53:E54"/>
    <mergeCell ref="E61:E62"/>
    <mergeCell ref="E59:E60"/>
    <mergeCell ref="E57:E58"/>
    <mergeCell ref="E30:E31"/>
    <mergeCell ref="E36:E37"/>
    <mergeCell ref="E38:E39"/>
    <mergeCell ref="E32:E33"/>
    <mergeCell ref="D55:D56"/>
    <mergeCell ref="B57:B58"/>
    <mergeCell ref="B59:B60"/>
    <mergeCell ref="B61:B62"/>
    <mergeCell ref="A20:A21"/>
    <mergeCell ref="A22:A23"/>
    <mergeCell ref="A24:A25"/>
    <mergeCell ref="A26:A27"/>
    <mergeCell ref="A28:A29"/>
    <mergeCell ref="A30:A31"/>
    <mergeCell ref="A32:A33"/>
    <mergeCell ref="A34:A35"/>
    <mergeCell ref="A36:A37"/>
    <mergeCell ref="A38:A39"/>
    <mergeCell ref="A53:A54"/>
    <mergeCell ref="A55:A56"/>
    <mergeCell ref="A57:A58"/>
    <mergeCell ref="A59:A60"/>
    <mergeCell ref="A61:A62"/>
    <mergeCell ref="A63:A64"/>
    <mergeCell ref="A65:A66"/>
    <mergeCell ref="A67:A68"/>
    <mergeCell ref="A69:A70"/>
    <mergeCell ref="A71:A72"/>
    <mergeCell ref="A73:A74"/>
    <mergeCell ref="A40:A41"/>
    <mergeCell ref="A88:A89"/>
    <mergeCell ref="A90:A91"/>
    <mergeCell ref="A42:A43"/>
    <mergeCell ref="A44:A45"/>
    <mergeCell ref="A47:A48"/>
    <mergeCell ref="A80:A81"/>
    <mergeCell ref="A82:A83"/>
    <mergeCell ref="A84:A85"/>
    <mergeCell ref="A86:A87"/>
  </mergeCells>
  <pageMargins left="0.7" right="0.7" top="0.78740157499999996" bottom="0.78740157499999996" header="0.3" footer="0.3"/>
  <pageSetup paperSize="9" orientation="landscape" r:id="rId1"/>
  <headerFooter>
    <oddHeader xml:space="preserve">&amp;C&amp;"-,Fett"&amp;20 2.2 Pflegeheime
</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Tabelle1!$A$1:$A$5</xm:f>
          </x14:formula1>
          <xm:sqref>E20:E45 E80:E101 E47:E48 E53:E74</xm:sqref>
        </x14:dataValidation>
        <x14:dataValidation type="list" allowBlank="1" showInputMessage="1" showErrorMessage="1">
          <x14:formula1>
            <xm:f>Tabelle1!$B$2:$B$3</xm:f>
          </x14:formula1>
          <xm:sqref>D20:D45 D80:D101 D47:D48 D53:D74 E17:E18</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26</vt:i4>
      </vt:variant>
    </vt:vector>
  </HeadingPairs>
  <TitlesOfParts>
    <vt:vector size="26" baseType="lpstr">
      <vt:lpstr>Gliederung</vt:lpstr>
      <vt:lpstr>Änderungsdokumentation</vt:lpstr>
      <vt:lpstr>1.1</vt:lpstr>
      <vt:lpstr>1.2</vt:lpstr>
      <vt:lpstr>1.3</vt:lpstr>
      <vt:lpstr>1.4</vt:lpstr>
      <vt:lpstr>1.5</vt:lpstr>
      <vt:lpstr>2.1</vt:lpstr>
      <vt:lpstr>2.2</vt:lpstr>
      <vt:lpstr>2.3</vt:lpstr>
      <vt:lpstr>2.4</vt:lpstr>
      <vt:lpstr>2.4a</vt:lpstr>
      <vt:lpstr>2.5</vt:lpstr>
      <vt:lpstr>2.6</vt:lpstr>
      <vt:lpstr>2.7</vt:lpstr>
      <vt:lpstr>2.8</vt:lpstr>
      <vt:lpstr>2.9</vt:lpstr>
      <vt:lpstr>3.1</vt:lpstr>
      <vt:lpstr>3.2</vt:lpstr>
      <vt:lpstr>3.3</vt:lpstr>
      <vt:lpstr>3.4</vt:lpstr>
      <vt:lpstr>4.1</vt:lpstr>
      <vt:lpstr>4.2</vt:lpstr>
      <vt:lpstr>Zeitfenster</vt:lpstr>
      <vt:lpstr>Tabelle1</vt:lpstr>
      <vt:lpstr>Hinweise</vt:lpstr>
    </vt:vector>
  </TitlesOfParts>
  <Company>Regierung Oberpfalz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Checkliste Stromausfall</dc:title>
  <dc:creator>Sennebogen, Reinhold (Reg Oberpfalz)</dc:creator>
  <cp:lastModifiedBy>Kammermeier, Kathrin (Reg Oberpfalz)</cp:lastModifiedBy>
  <cp:lastPrinted>2018-06-13T07:20:08Z</cp:lastPrinted>
  <dcterms:created xsi:type="dcterms:W3CDTF">2018-05-17T05:13:42Z</dcterms:created>
  <dcterms:modified xsi:type="dcterms:W3CDTF">2021-10-11T08:32:40Z</dcterms:modified>
</cp:coreProperties>
</file>